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O:\Projects\2020\Forecasting\Economic Outlook\Spring 2020\Publication\"/>
    </mc:Choice>
  </mc:AlternateContent>
  <xr:revisionPtr revIDLastSave="0" documentId="10_ncr:100000_{96236628-A766-429D-B5FE-63E9878FC994}" xr6:coauthVersionLast="31" xr6:coauthVersionMax="45" xr10:uidLastSave="{00000000-0000-0000-0000-000000000000}"/>
  <bookViews>
    <workbookView xWindow="1395" yWindow="-120" windowWidth="22605" windowHeight="8535" tabRatio="862" activeTab="1" xr2:uid="{00000000-000D-0000-FFFF-FFFF00000000}"/>
  </bookViews>
  <sheets>
    <sheet name="Worst-Case Table 6,7,8" sheetId="1" r:id="rId1"/>
    <sheet name="Best-Case Table 9,10,11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Yr1" localSheetId="1">[1]Names!$C$15</definedName>
    <definedName name="_Yr1" localSheetId="0">[1]Names!$C$15</definedName>
    <definedName name="_Yr1">[1]Names!$C$15</definedName>
    <definedName name="_Yr10" localSheetId="1">[1]Names!$C$24</definedName>
    <definedName name="_Yr10" localSheetId="0">[1]Names!$C$24</definedName>
    <definedName name="_Yr10">[1]Names!$C$24</definedName>
    <definedName name="_Yr11" localSheetId="1">[2]Names!$C$25</definedName>
    <definedName name="_Yr11" localSheetId="0">[2]Names!$C$25</definedName>
    <definedName name="_Yr11">[2]Names!$C$25</definedName>
    <definedName name="_Yr2" localSheetId="1">[1]Names!$C$16</definedName>
    <definedName name="_Yr2" localSheetId="0">[1]Names!$C$16</definedName>
    <definedName name="_Yr2">[1]Names!$C$16</definedName>
    <definedName name="_Yr3" localSheetId="1">[1]Names!$C$17</definedName>
    <definedName name="_Yr3" localSheetId="0">[1]Names!$C$17</definedName>
    <definedName name="_Yr3">[1]Names!$C$17</definedName>
    <definedName name="_Yr4" localSheetId="1">[1]Names!$C$18</definedName>
    <definedName name="_Yr4" localSheetId="0">[1]Names!$C$18</definedName>
    <definedName name="_Yr4">[1]Names!$C$18</definedName>
    <definedName name="_Yr5" localSheetId="1">[1]Names!$C$19</definedName>
    <definedName name="_Yr5" localSheetId="0">[1]Names!$C$19</definedName>
    <definedName name="_Yr5">[1]Names!$C$19</definedName>
    <definedName name="_Yr6" localSheetId="1">[1]Names!$C$20</definedName>
    <definedName name="_Yr6" localSheetId="0">[1]Names!$C$20</definedName>
    <definedName name="_Yr6">[1]Names!$C$20</definedName>
    <definedName name="_Yr7" localSheetId="1">[1]Names!$C$21</definedName>
    <definedName name="_Yr7" localSheetId="0">[1]Names!$C$21</definedName>
    <definedName name="_Yr7">[1]Names!$C$21</definedName>
    <definedName name="_Yr8" localSheetId="1">[1]Names!$C$22</definedName>
    <definedName name="_Yr8" localSheetId="0">[1]Names!$C$22</definedName>
    <definedName name="_Yr8">[1]Names!$C$22</definedName>
    <definedName name="_Yr9" localSheetId="1">[1]Names!$C$23</definedName>
    <definedName name="_Yr9" localSheetId="0">[1]Names!$C$23</definedName>
    <definedName name="_Yr9">[1]Names!$C$23</definedName>
    <definedName name="cf" localSheetId="1">[1]Names!#REF!</definedName>
    <definedName name="cf" localSheetId="0">[1]Names!#REF!</definedName>
    <definedName name="cf">[1]Names!#REF!</definedName>
    <definedName name="DATA">#REF!</definedName>
    <definedName name="DATES" localSheetId="1">#REF!</definedName>
    <definedName name="DATES" localSheetId="0">#REF!</definedName>
    <definedName name="DATES">#REF!</definedName>
    <definedName name="DES" localSheetId="1">#REF!</definedName>
    <definedName name="DES" localSheetId="0">#REF!</definedName>
    <definedName name="DES">#REF!</definedName>
    <definedName name="IDS" localSheetId="1">#REF!</definedName>
    <definedName name="IDS" localSheetId="0">#REF!</definedName>
    <definedName name="IDS">#REF!</definedName>
    <definedName name="nbf" localSheetId="1">[1]Names!#REF!</definedName>
    <definedName name="nbf" localSheetId="0">[1]Names!#REF!</definedName>
    <definedName name="nbf">[1]Names!#REF!</definedName>
    <definedName name="new">[1]Names!$C$23</definedName>
    <definedName name="OBS" localSheetId="1">#REF!</definedName>
    <definedName name="OBS" localSheetId="0">#REF!</definedName>
    <definedName name="OBS">#REF!</definedName>
    <definedName name="_xlnm.Print_Area" localSheetId="1">'Best-Case Table 9,10,11'!$A$1:$L$73</definedName>
    <definedName name="_xlnm.Print_Area" localSheetId="0">'Worst-Case Table 6,7,8'!$A$1:$L$73</definedName>
    <definedName name="s10.FORIG">#REF!</definedName>
    <definedName name="s12.FORIG">#REF!</definedName>
    <definedName name="Source" localSheetId="1">[3]Main!$B$5</definedName>
    <definedName name="Source" localSheetId="0">[3]Main!$B$5</definedName>
    <definedName name="Source">[3]Main!$B$5</definedName>
    <definedName name="Source1" localSheetId="1">[4]Names!$C$26</definedName>
    <definedName name="Source1" localSheetId="0">[4]Names!$C$26</definedName>
    <definedName name="Source1">[4]Names!$C$26</definedName>
    <definedName name="Total" localSheetId="1">[3]Main!$B$4</definedName>
    <definedName name="Total" localSheetId="0">[3]Main!$B$4</definedName>
    <definedName name="Total">[3]Main!$B$4</definedName>
    <definedName name="UNITS" localSheetId="1">#REF!</definedName>
    <definedName name="UNITS" localSheetId="0">#REF!</definedName>
    <definedName name="UNITS">#REF!</definedName>
    <definedName name="w" localSheetId="1">[5]Names!$C$7</definedName>
    <definedName name="w" localSheetId="0">[5]Names!$C$7</definedName>
    <definedName name="w">[5]Names!$C$7</definedName>
    <definedName name="ww">[1]Names!$C$22</definedName>
    <definedName name="Yr_1" localSheetId="1">[2]Names!$C$13</definedName>
    <definedName name="Yr_1" localSheetId="0">[2]Names!$C$13</definedName>
    <definedName name="Yr_1">[2]Names!$C$13</definedName>
    <definedName name="Yr_10" localSheetId="1">[1]Names!$C$4</definedName>
    <definedName name="Yr_10" localSheetId="0">[1]Names!$C$4</definedName>
    <definedName name="Yr_10">[1]Names!$C$4</definedName>
    <definedName name="Yr_11" localSheetId="1">[1]Names!$C$3</definedName>
    <definedName name="Yr_11" localSheetId="0">[1]Names!$C$3</definedName>
    <definedName name="Yr_11">[1]Names!$C$3</definedName>
    <definedName name="Yr_12">[6]Main!$C$22</definedName>
    <definedName name="Yr_13">[6]Main!$C$23</definedName>
    <definedName name="Yr_14">[6]Main!$C$24</definedName>
    <definedName name="Yr_15">[6]Main!$C$25</definedName>
    <definedName name="Yr_16">[6]Main!$C$26</definedName>
    <definedName name="Yr_2" localSheetId="1">[1]Names!$C$12</definedName>
    <definedName name="Yr_2" localSheetId="0">[1]Names!$C$12</definedName>
    <definedName name="Yr_2">[1]Names!$C$12</definedName>
    <definedName name="Yr_3" localSheetId="1">[1]Names!$C$11</definedName>
    <definedName name="Yr_3" localSheetId="0">[1]Names!$C$11</definedName>
    <definedName name="Yr_3">[1]Names!$C$11</definedName>
    <definedName name="YR_4" localSheetId="1">[1]Names!$C$10</definedName>
    <definedName name="YR_4" localSheetId="0">[1]Names!$C$10</definedName>
    <definedName name="YR_4">[1]Names!$C$10</definedName>
    <definedName name="Yr_5" localSheetId="1">[1]Names!$C$9</definedName>
    <definedName name="Yr_5" localSheetId="0">[1]Names!$C$9</definedName>
    <definedName name="Yr_5">[1]Names!$C$9</definedName>
    <definedName name="Yr_6" localSheetId="1">[1]Names!$C$8</definedName>
    <definedName name="Yr_6" localSheetId="0">[1]Names!$C$8</definedName>
    <definedName name="Yr_6">[1]Names!$C$8</definedName>
    <definedName name="Yr_7" localSheetId="1">[1]Names!$C$7</definedName>
    <definedName name="Yr_7" localSheetId="0">[1]Names!$C$7</definedName>
    <definedName name="Yr_7">[1]Names!$C$7</definedName>
    <definedName name="Yr_8" localSheetId="1">[1]Names!$C$6</definedName>
    <definedName name="Yr_8" localSheetId="0">[1]Names!$C$6</definedName>
    <definedName name="Yr_8">[1]Names!$C$6</definedName>
    <definedName name="Yr_9" localSheetId="1">[1]Names!$C$5</definedName>
    <definedName name="Yr_9" localSheetId="0">[1]Names!$C$5</definedName>
    <definedName name="Yr_9">[1]Names!$C$5</definedName>
    <definedName name="Yra">[6]Main!$C$5</definedName>
    <definedName name="Yrb">[6]Main!$C$6</definedName>
    <definedName name="Yrc">[6]Main!$C$7</definedName>
    <definedName name="YrCur" localSheetId="1">[1]Names!$C$14</definedName>
    <definedName name="YrCur" localSheetId="0">[1]Names!$C$14</definedName>
    <definedName name="YrCur">[1]Names!$C$14</definedName>
    <definedName name="YrCurr" localSheetId="1">[2]Names!$C$14</definedName>
    <definedName name="YrCurr" localSheetId="0">[2]Names!$C$14</definedName>
    <definedName name="YrCurr">[2]Names!$C$14</definedName>
    <definedName name="Yrd">[6]Main!$C$8</definedName>
    <definedName name="Yre">[6]Main!$C$9</definedName>
    <definedName name="Yrf">[6]Main!$C$10</definedName>
    <definedName name="YrPrev" localSheetId="1">[1]Names!$C$13</definedName>
    <definedName name="YrPrev" localSheetId="0">[1]Names!$C$13</definedName>
    <definedName name="YrPrev">[1]Names!$C$13</definedName>
    <definedName name="Z_516A0D82_47F8_4242_902B_65BF970D0593_.wvu.Cols" localSheetId="1" hidden="1">'Best-Case Table 9,10,11'!#REF!,'Best-Case Table 9,10,11'!$B:$XFD</definedName>
    <definedName name="Z_516A0D82_47F8_4242_902B_65BF970D0593_.wvu.Cols" localSheetId="0" hidden="1">'Worst-Case Table 6,7,8'!#REF!,'Worst-Case Table 6,7,8'!$B:$XFD</definedName>
    <definedName name="Z_516A0D82_47F8_4242_902B_65BF970D0593_.wvu.PrintArea" localSheetId="1" hidden="1">'Best-Case Table 9,10,11'!$A$3:$A$73</definedName>
    <definedName name="Z_516A0D82_47F8_4242_902B_65BF970D0593_.wvu.PrintArea" localSheetId="0" hidden="1">'Worst-Case Table 6,7,8'!$A$3:$A$73</definedName>
    <definedName name="Z_516A0D82_47F8_4242_902B_65BF970D0593_.wvu.PrintTitles" localSheetId="1" hidden="1">'Best-Case Table 9,10,11'!$A:$A</definedName>
    <definedName name="Z_516A0D82_47F8_4242_902B_65BF970D0593_.wvu.PrintTitles" localSheetId="0" hidden="1">'Worst-Case Table 6,7,8'!$A:$A</definedName>
    <definedName name="Z_516A0D82_47F8_4242_902B_65BF970D0593_.wvu.Rows" localSheetId="1" hidden="1">'Best-Case Table 9,10,11'!$87:$1048576,'Best-Case Table 9,10,11'!#REF!,'Best-Case Table 9,10,11'!#REF!,'Best-Case Table 9,10,11'!$62:$72</definedName>
    <definedName name="Z_516A0D82_47F8_4242_902B_65BF970D0593_.wvu.Rows" localSheetId="0" hidden="1">'Worst-Case Table 6,7,8'!$87:$1048576,'Worst-Case Table 6,7,8'!#REF!,'Worst-Case Table 6,7,8'!#REF!,'Worst-Case Table 6,7,8'!$62:$72</definedName>
    <definedName name="Z_5BD556D9_5D1F_4DB0_B379_B7C0E7C9A758_.wvu.PrintArea" localSheetId="1" hidden="1">'Best-Case Table 9,10,11'!$A$3:$A$73</definedName>
    <definedName name="Z_5BD556D9_5D1F_4DB0_B379_B7C0E7C9A758_.wvu.PrintArea" localSheetId="0" hidden="1">'Worst-Case Table 6,7,8'!$A$3:$A$73</definedName>
    <definedName name="Z_5BD556D9_5D1F_4DB0_B379_B7C0E7C9A758_.wvu.PrintTitles" localSheetId="1" hidden="1">'Best-Case Table 9,10,11'!$A:$A</definedName>
    <definedName name="Z_5BD556D9_5D1F_4DB0_B379_B7C0E7C9A758_.wvu.PrintTitles" localSheetId="0" hidden="1">'Worst-Case Table 6,7,8'!$A:$A</definedName>
    <definedName name="Z_5BD556D9_5D1F_4DB0_B379_B7C0E7C9A758_.wvu.Rows" localSheetId="1" hidden="1">'Best-Case Table 9,10,11'!$87:$1048576,'Best-Case Table 9,10,11'!#REF!,'Best-Case Table 9,10,11'!#REF!,'Best-Case Table 9,10,11'!#REF!,'Best-Case Table 9,10,11'!$62:$72</definedName>
    <definedName name="Z_5BD556D9_5D1F_4DB0_B379_B7C0E7C9A758_.wvu.Rows" localSheetId="0" hidden="1">'Worst-Case Table 6,7,8'!$87:$1048576,'Worst-Case Table 6,7,8'!#REF!,'Worst-Case Table 6,7,8'!#REF!,'Worst-Case Table 6,7,8'!#REF!,'Worst-Case Table 6,7,8'!$62:$72</definedName>
  </definedNames>
  <calcPr calcId="179017"/>
</workbook>
</file>

<file path=xl/calcChain.xml><?xml version="1.0" encoding="utf-8"?>
<calcChain xmlns="http://schemas.openxmlformats.org/spreadsheetml/2006/main">
  <c r="C32" i="1" l="1"/>
  <c r="D32" i="1"/>
  <c r="E32" i="1"/>
  <c r="F32" i="1"/>
</calcChain>
</file>

<file path=xl/sharedStrings.xml><?xml version="1.0" encoding="utf-8"?>
<sst xmlns="http://schemas.openxmlformats.org/spreadsheetml/2006/main" count="242" uniqueCount="73">
  <si>
    <t>Global Economy</t>
  </si>
  <si>
    <t>The United States</t>
  </si>
  <si>
    <t>Prime Business Loan Rate (%)</t>
  </si>
  <si>
    <t>Alberta</t>
  </si>
  <si>
    <t>Total Employment Growth (%)</t>
  </si>
  <si>
    <t>Unemployment Rate (%)</t>
  </si>
  <si>
    <t>Housing Starts ('000 Units)</t>
  </si>
  <si>
    <t>Western Canadian Select  - WCS (US$/bbl)</t>
  </si>
  <si>
    <t>Alberta Natural Gas Price - AECO/NIT ($/GJ)</t>
  </si>
  <si>
    <t>Industrial Product Price Index (%)</t>
  </si>
  <si>
    <t>Raw Materials Price Index  (%)</t>
  </si>
  <si>
    <t>Calgary Economic Region (CER)</t>
  </si>
  <si>
    <t>City of Calgary</t>
  </si>
  <si>
    <t>Total Population ('000 Persons)</t>
  </si>
  <si>
    <t>Total Population Growth (%)</t>
  </si>
  <si>
    <t>Net Migration ('000 Persons)</t>
  </si>
  <si>
    <t>Household Formation ('000 Units)</t>
  </si>
  <si>
    <t>Residential Market</t>
  </si>
  <si>
    <t>Construction Commodities</t>
  </si>
  <si>
    <t>Iron and steel products</t>
  </si>
  <si>
    <t>Wood</t>
  </si>
  <si>
    <t>Operational Commodities</t>
  </si>
  <si>
    <t>Rubber</t>
  </si>
  <si>
    <t>Diesel Oil</t>
  </si>
  <si>
    <t>Vehicle Parts</t>
  </si>
  <si>
    <t>2021f</t>
  </si>
  <si>
    <t>2022f</t>
  </si>
  <si>
    <t>2023f</t>
  </si>
  <si>
    <t>West Texas Intermediate - WTI (US$/bbl)</t>
  </si>
  <si>
    <t>Total Building Permits ($billions)</t>
  </si>
  <si>
    <t>Total Employment ('000 persons)</t>
  </si>
  <si>
    <t>Forecast</t>
  </si>
  <si>
    <t>Non-residential Market</t>
  </si>
  <si>
    <t>Asphalt***</t>
  </si>
  <si>
    <t>*** Based on Ontario Ministry of Transportation Asphalt Price Index</t>
  </si>
  <si>
    <t>Downtown Office Vacancy Rate (head lease)**</t>
  </si>
  <si>
    <t>Exchange Rate (US$ for 1 C$)</t>
  </si>
  <si>
    <t>Real Gross Domestic Product Growth (%)</t>
  </si>
  <si>
    <t>Assumptions</t>
  </si>
  <si>
    <t>Inflation Rate - CPI (%)</t>
  </si>
  <si>
    <t xml:space="preserve">   Alberta Average Wage Rate Increase for All Industries (%)</t>
  </si>
  <si>
    <t>2024f</t>
  </si>
  <si>
    <t xml:space="preserve">* Source: CREB; NOTE: MLS prices represent significant market differences. Apartment/Condo prices expected to decrease while house prices remain resilient. </t>
  </si>
  <si>
    <t>** Source: Altus InSite</t>
  </si>
  <si>
    <t>Numbers may not add up due to rounding.</t>
  </si>
  <si>
    <t>Housing Starts ('000 units)</t>
  </si>
  <si>
    <t>Non-Residential Building Construction Inflation (%)</t>
  </si>
  <si>
    <t xml:space="preserve">Real Estate </t>
  </si>
  <si>
    <t>2020e</t>
  </si>
  <si>
    <t>2025f</t>
  </si>
  <si>
    <t>Calgary Census Metropolitan Area (CMA)</t>
  </si>
  <si>
    <t>NA</t>
  </si>
  <si>
    <t xml:space="preserve">Demography </t>
  </si>
  <si>
    <t>Canada</t>
  </si>
  <si>
    <t>Calgary Average Residential MLS Sale Price* (%)</t>
  </si>
  <si>
    <t>Unit: %</t>
  </si>
  <si>
    <t>Aluminum products</t>
  </si>
  <si>
    <t>FORECAST COMPLETED: April 2020</t>
  </si>
  <si>
    <t xml:space="preserve">Canada  </t>
  </si>
  <si>
    <t>Calgary Average Residential MLS sale price* (%)</t>
  </si>
  <si>
    <t>unit: %</t>
  </si>
  <si>
    <t>United States, Canada, Alberta, Calgary Economic Region (CER) &amp; Calgary Census Metropolitan Area (CMA)</t>
  </si>
  <si>
    <t>Table 7 - Selected Economic Indicators</t>
  </si>
  <si>
    <t>Table 8 - Selected Commodity Price Inflation</t>
  </si>
  <si>
    <t>Table 10 - Selected Economic Indicators</t>
  </si>
  <si>
    <t>Table 11 - Selected Commodity Price Inflation</t>
  </si>
  <si>
    <t>BEST-CASE FORECAST</t>
  </si>
  <si>
    <t>WORST-CASE FORECAST</t>
  </si>
  <si>
    <t>Risk Scenario Tables from Spring 2020 Calgary and Region Economic Outlook 2020-2025</t>
  </si>
  <si>
    <t>Best-Case</t>
  </si>
  <si>
    <t xml:space="preserve">Worst-Case </t>
  </si>
  <si>
    <t>Table 9 - Selected Economic Indicators</t>
  </si>
  <si>
    <t>Table 6 - Selected Economic Indicators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</si>
</sst>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"/>
    <numFmt numFmtId="167" formatCode="0.0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0"/>
      <color rgb="FFFA7D0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b/>
      <sz val="16"/>
      <name val="Myriad Pro"/>
      <family val="2"/>
    </font>
    <font>
      <sz val="16"/>
      <name val="Myriad Pro"/>
      <family val="2"/>
    </font>
    <font>
      <b/>
      <sz val="16"/>
      <color theme="0"/>
      <name val="Myriad Pro"/>
      <family val="2"/>
    </font>
    <font>
      <b/>
      <i/>
      <sz val="16"/>
      <name val="Myriad Pro"/>
      <family val="2"/>
    </font>
    <font>
      <sz val="16"/>
      <color rgb="FFFF0000"/>
      <name val="Myriad Pro"/>
      <family val="2"/>
    </font>
    <font>
      <sz val="16"/>
      <color theme="1"/>
      <name val="Myriad Pro"/>
      <family val="2"/>
    </font>
    <font>
      <sz val="16"/>
      <color theme="9" tint="-0.249977111117893"/>
      <name val="Myriad Pro"/>
      <family val="2"/>
    </font>
    <font>
      <sz val="11"/>
      <name val="Myriad Pro"/>
      <family val="2"/>
    </font>
    <font>
      <sz val="22"/>
      <name val="Myriad Pro"/>
      <family val="2"/>
    </font>
    <font>
      <b/>
      <sz val="16"/>
      <color theme="8"/>
      <name val="Myriad Pro"/>
      <family val="2"/>
    </font>
    <font>
      <b/>
      <sz val="16"/>
      <color theme="9"/>
      <name val="Myriad Pro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9" fillId="0" borderId="0"/>
    <xf numFmtId="0" fontId="10" fillId="5" borderId="0" applyNumberFormat="0" applyBorder="0" applyAlignment="0" applyProtection="0"/>
    <xf numFmtId="164" fontId="9" fillId="0" borderId="0" applyFont="0" applyFill="0" applyBorder="0" applyAlignment="0" applyProtection="0"/>
    <xf numFmtId="0" fontId="8" fillId="0" borderId="0"/>
    <xf numFmtId="0" fontId="11" fillId="2" borderId="1" applyNumberFormat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2" fillId="0" borderId="0"/>
    <xf numFmtId="0" fontId="8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9" fillId="0" borderId="0"/>
    <xf numFmtId="0" fontId="8" fillId="7" borderId="7" applyNumberFormat="0" applyFont="0" applyAlignment="0" applyProtection="0"/>
    <xf numFmtId="0" fontId="13" fillId="0" borderId="0" applyNumberForma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7" borderId="7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98">
    <xf numFmtId="0" fontId="0" fillId="0" borderId="0" xfId="0"/>
    <xf numFmtId="0" fontId="15" fillId="3" borderId="0" xfId="0" applyFont="1" applyFill="1" applyBorder="1" applyAlignment="1" applyProtection="1">
      <alignment vertical="center"/>
      <protection hidden="1"/>
    </xf>
    <xf numFmtId="0" fontId="15" fillId="3" borderId="0" xfId="0" applyFont="1" applyFill="1" applyBorder="1" applyAlignment="1" applyProtection="1">
      <alignment horizontal="right" vertical="center"/>
      <protection hidden="1"/>
    </xf>
    <xf numFmtId="0" fontId="15" fillId="3" borderId="0" xfId="0" applyFont="1" applyFill="1" applyBorder="1" applyAlignment="1" applyProtection="1">
      <alignment horizontal="left" vertical="top"/>
      <protection hidden="1"/>
    </xf>
    <xf numFmtId="0" fontId="15" fillId="3" borderId="0" xfId="0" applyFont="1" applyFill="1" applyBorder="1" applyAlignment="1" applyProtection="1">
      <alignment vertical="top"/>
      <protection hidden="1"/>
    </xf>
    <xf numFmtId="0" fontId="18" fillId="3" borderId="0" xfId="0" applyFont="1" applyFill="1" applyBorder="1" applyAlignment="1" applyProtection="1">
      <alignment vertical="top"/>
      <protection hidden="1"/>
    </xf>
    <xf numFmtId="165" fontId="15" fillId="3" borderId="0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 applyProtection="1">
      <alignment vertical="top"/>
      <protection hidden="1"/>
    </xf>
    <xf numFmtId="0" fontId="14" fillId="4" borderId="0" xfId="0" applyFont="1" applyFill="1" applyBorder="1" applyProtection="1">
      <protection hidden="1"/>
    </xf>
    <xf numFmtId="0" fontId="14" fillId="3" borderId="9" xfId="0" applyFont="1" applyFill="1" applyBorder="1" applyAlignment="1" applyProtection="1">
      <protection hidden="1"/>
    </xf>
    <xf numFmtId="0" fontId="14" fillId="3" borderId="3" xfId="0" applyFont="1" applyFill="1" applyBorder="1" applyAlignment="1" applyProtection="1">
      <protection hidden="1"/>
    </xf>
    <xf numFmtId="0" fontId="14" fillId="3" borderId="13" xfId="0" applyFont="1" applyFill="1" applyBorder="1" applyAlignment="1" applyProtection="1">
      <protection hidden="1"/>
    </xf>
    <xf numFmtId="165" fontId="15" fillId="3" borderId="18" xfId="0" applyNumberFormat="1" applyFont="1" applyFill="1" applyBorder="1" applyAlignment="1" applyProtection="1">
      <alignment horizontal="center" vertical="top"/>
      <protection hidden="1"/>
    </xf>
    <xf numFmtId="165" fontId="15" fillId="3" borderId="0" xfId="0" applyNumberFormat="1" applyFont="1" applyFill="1" applyBorder="1" applyAlignment="1" applyProtection="1">
      <alignment horizontal="center" vertical="top"/>
      <protection hidden="1"/>
    </xf>
    <xf numFmtId="165" fontId="15" fillId="3" borderId="0" xfId="1" applyNumberFormat="1" applyFont="1" applyFill="1" applyBorder="1" applyAlignment="1" applyProtection="1">
      <alignment horizontal="center" vertical="top"/>
      <protection hidden="1"/>
    </xf>
    <xf numFmtId="165" fontId="15" fillId="3" borderId="2" xfId="0" applyNumberFormat="1" applyFont="1" applyFill="1" applyBorder="1" applyAlignment="1" applyProtection="1">
      <alignment horizontal="center" vertical="top"/>
      <protection hidden="1"/>
    </xf>
    <xf numFmtId="0" fontId="14" fillId="4" borderId="0" xfId="1" applyFont="1" applyFill="1" applyBorder="1" applyAlignment="1"/>
    <xf numFmtId="166" fontId="15" fillId="3" borderId="0" xfId="0" applyNumberFormat="1" applyFont="1" applyFill="1" applyBorder="1" applyAlignment="1" applyProtection="1">
      <alignment horizontal="center" vertical="top"/>
      <protection hidden="1"/>
    </xf>
    <xf numFmtId="165" fontId="15" fillId="3" borderId="10" xfId="1" applyNumberFormat="1" applyFont="1" applyFill="1" applyBorder="1" applyAlignment="1" applyProtection="1">
      <alignment horizontal="center" vertical="top"/>
      <protection hidden="1"/>
    </xf>
    <xf numFmtId="165" fontId="15" fillId="3" borderId="2" xfId="1" applyNumberFormat="1" applyFont="1" applyFill="1" applyBorder="1" applyAlignment="1" applyProtection="1">
      <alignment horizontal="center" vertical="top"/>
      <protection hidden="1"/>
    </xf>
    <xf numFmtId="166" fontId="15" fillId="3" borderId="18" xfId="0" applyNumberFormat="1" applyFont="1" applyFill="1" applyBorder="1" applyAlignment="1" applyProtection="1">
      <alignment horizontal="center" vertical="top"/>
      <protection hidden="1"/>
    </xf>
    <xf numFmtId="165" fontId="19" fillId="3" borderId="18" xfId="1" applyNumberFormat="1" applyFont="1" applyFill="1" applyBorder="1" applyAlignment="1" applyProtection="1">
      <alignment horizontal="center" vertical="top"/>
      <protection hidden="1"/>
    </xf>
    <xf numFmtId="165" fontId="19" fillId="3" borderId="0" xfId="1" applyNumberFormat="1" applyFont="1" applyFill="1" applyBorder="1" applyAlignment="1" applyProtection="1">
      <alignment horizontal="center" vertical="top"/>
      <protection hidden="1"/>
    </xf>
    <xf numFmtId="165" fontId="15" fillId="6" borderId="6" xfId="0" applyNumberFormat="1" applyFont="1" applyFill="1" applyBorder="1" applyAlignment="1" applyProtection="1">
      <alignment horizontal="center" vertical="top"/>
      <protection hidden="1"/>
    </xf>
    <xf numFmtId="165" fontId="15" fillId="10" borderId="9" xfId="0" applyNumberFormat="1" applyFont="1" applyFill="1" applyBorder="1" applyAlignment="1" applyProtection="1">
      <alignment horizontal="center" vertical="top"/>
      <protection hidden="1"/>
    </xf>
    <xf numFmtId="165" fontId="14" fillId="3" borderId="0" xfId="0" applyNumberFormat="1" applyFont="1" applyFill="1" applyBorder="1" applyAlignment="1">
      <alignment horizontal="center"/>
    </xf>
    <xf numFmtId="0" fontId="14" fillId="3" borderId="14" xfId="0" applyFont="1" applyFill="1" applyBorder="1" applyAlignment="1" applyProtection="1">
      <alignment horizontal="center" vertical="top"/>
      <protection hidden="1"/>
    </xf>
    <xf numFmtId="0" fontId="14" fillId="3" borderId="15" xfId="0" applyFont="1" applyFill="1" applyBorder="1" applyAlignment="1" applyProtection="1">
      <alignment horizontal="center" vertical="top"/>
      <protection hidden="1"/>
    </xf>
    <xf numFmtId="0" fontId="14" fillId="3" borderId="16" xfId="0" applyFont="1" applyFill="1" applyBorder="1" applyAlignment="1" applyProtection="1">
      <alignment horizontal="center" vertical="top"/>
      <protection hidden="1"/>
    </xf>
    <xf numFmtId="165" fontId="15" fillId="6" borderId="8" xfId="0" applyNumberFormat="1" applyFont="1" applyFill="1" applyBorder="1" applyAlignment="1" applyProtection="1">
      <alignment horizontal="center" vertical="top"/>
      <protection hidden="1"/>
    </xf>
    <xf numFmtId="165" fontId="15" fillId="10" borderId="18" xfId="0" applyNumberFormat="1" applyFont="1" applyFill="1" applyBorder="1" applyAlignment="1" applyProtection="1">
      <alignment horizontal="center" vertical="top"/>
      <protection hidden="1"/>
    </xf>
    <xf numFmtId="165" fontId="15" fillId="10" borderId="0" xfId="0" applyNumberFormat="1" applyFont="1" applyFill="1" applyBorder="1" applyAlignment="1" applyProtection="1">
      <alignment horizontal="center" vertical="top"/>
      <protection hidden="1"/>
    </xf>
    <xf numFmtId="165" fontId="15" fillId="6" borderId="8" xfId="0" applyNumberFormat="1" applyFont="1" applyFill="1" applyBorder="1" applyAlignment="1">
      <alignment horizontal="center" vertical="top"/>
    </xf>
    <xf numFmtId="165" fontId="15" fillId="10" borderId="18" xfId="0" applyNumberFormat="1" applyFont="1" applyFill="1" applyBorder="1" applyAlignment="1">
      <alignment horizontal="center" vertical="top"/>
    </xf>
    <xf numFmtId="165" fontId="15" fillId="10" borderId="0" xfId="0" applyNumberFormat="1" applyFont="1" applyFill="1" applyBorder="1" applyAlignment="1">
      <alignment horizontal="center" vertical="top"/>
    </xf>
    <xf numFmtId="165" fontId="18" fillId="3" borderId="0" xfId="0" applyNumberFormat="1" applyFont="1" applyFill="1" applyBorder="1" applyAlignment="1" applyProtection="1">
      <alignment horizontal="center" vertical="top"/>
      <protection hidden="1"/>
    </xf>
    <xf numFmtId="165" fontId="18" fillId="6" borderId="8" xfId="0" applyNumberFormat="1" applyFont="1" applyFill="1" applyBorder="1" applyAlignment="1" applyProtection="1">
      <alignment horizontal="center" vertical="top"/>
      <protection hidden="1"/>
    </xf>
    <xf numFmtId="165" fontId="18" fillId="10" borderId="18" xfId="0" applyNumberFormat="1" applyFont="1" applyFill="1" applyBorder="1" applyAlignment="1" applyProtection="1">
      <alignment horizontal="center" vertical="top"/>
      <protection hidden="1"/>
    </xf>
    <xf numFmtId="165" fontId="15" fillId="6" borderId="22" xfId="0" applyNumberFormat="1" applyFont="1" applyFill="1" applyBorder="1" applyAlignment="1" applyProtection="1">
      <alignment horizontal="center" vertical="top"/>
      <protection hidden="1"/>
    </xf>
    <xf numFmtId="165" fontId="15" fillId="10" borderId="10" xfId="0" applyNumberFormat="1" applyFont="1" applyFill="1" applyBorder="1" applyAlignment="1" applyProtection="1">
      <alignment horizontal="center" vertical="top"/>
      <protection hidden="1"/>
    </xf>
    <xf numFmtId="165" fontId="15" fillId="10" borderId="2" xfId="0" applyNumberFormat="1" applyFont="1" applyFill="1" applyBorder="1" applyAlignment="1" applyProtection="1">
      <alignment horizontal="center" vertical="top"/>
      <protection hidden="1"/>
    </xf>
    <xf numFmtId="165" fontId="15" fillId="3" borderId="18" xfId="0" applyNumberFormat="1" applyFont="1" applyFill="1" applyBorder="1" applyAlignment="1">
      <alignment horizontal="center" vertical="center"/>
    </xf>
    <xf numFmtId="0" fontId="18" fillId="3" borderId="0" xfId="1" applyFont="1" applyFill="1" applyProtection="1">
      <protection hidden="1"/>
    </xf>
    <xf numFmtId="165" fontId="15" fillId="3" borderId="18" xfId="1" applyNumberFormat="1" applyFont="1" applyFill="1" applyBorder="1" applyAlignment="1" applyProtection="1">
      <alignment horizontal="center" vertical="top"/>
      <protection hidden="1"/>
    </xf>
    <xf numFmtId="165" fontId="15" fillId="3" borderId="10" xfId="0" applyNumberFormat="1" applyFont="1" applyFill="1" applyBorder="1" applyAlignment="1">
      <alignment horizontal="center" vertical="center"/>
    </xf>
    <xf numFmtId="165" fontId="15" fillId="3" borderId="2" xfId="0" applyNumberFormat="1" applyFont="1" applyFill="1" applyBorder="1" applyAlignment="1">
      <alignment horizontal="center" vertical="center"/>
    </xf>
    <xf numFmtId="165" fontId="15" fillId="3" borderId="5" xfId="0" applyNumberFormat="1" applyFont="1" applyFill="1" applyBorder="1" applyAlignment="1">
      <alignment horizontal="center" vertical="center"/>
    </xf>
    <xf numFmtId="165" fontId="15" fillId="6" borderId="12" xfId="0" applyNumberFormat="1" applyFont="1" applyFill="1" applyBorder="1" applyAlignment="1" applyProtection="1">
      <alignment horizontal="center" vertical="center"/>
      <protection hidden="1"/>
    </xf>
    <xf numFmtId="165" fontId="15" fillId="10" borderId="5" xfId="0" applyNumberFormat="1" applyFont="1" applyFill="1" applyBorder="1" applyAlignment="1">
      <alignment horizontal="center" vertical="top"/>
    </xf>
    <xf numFmtId="165" fontId="15" fillId="3" borderId="4" xfId="0" applyNumberFormat="1" applyFont="1" applyFill="1" applyBorder="1" applyAlignment="1" applyProtection="1">
      <alignment horizontal="center" vertical="center"/>
      <protection hidden="1"/>
    </xf>
    <xf numFmtId="165" fontId="15" fillId="6" borderId="21" xfId="0" applyNumberFormat="1" applyFont="1" applyFill="1" applyBorder="1" applyAlignment="1" applyProtection="1">
      <alignment horizontal="center" vertical="center"/>
      <protection hidden="1"/>
    </xf>
    <xf numFmtId="165" fontId="15" fillId="10" borderId="4" xfId="0" applyNumberFormat="1" applyFont="1" applyFill="1" applyBorder="1" applyAlignment="1" applyProtection="1">
      <alignment horizontal="center" vertical="center"/>
      <protection hidden="1"/>
    </xf>
    <xf numFmtId="165" fontId="15" fillId="3" borderId="0" xfId="0" applyNumberFormat="1" applyFont="1" applyFill="1" applyBorder="1" applyAlignment="1" applyProtection="1">
      <alignment horizontal="center" vertical="center"/>
      <protection hidden="1"/>
    </xf>
    <xf numFmtId="165" fontId="15" fillId="6" borderId="8" xfId="0" applyNumberFormat="1" applyFont="1" applyFill="1" applyBorder="1" applyAlignment="1">
      <alignment horizontal="center" vertical="center"/>
    </xf>
    <xf numFmtId="165" fontId="15" fillId="10" borderId="0" xfId="0" applyNumberFormat="1" applyFont="1" applyFill="1" applyBorder="1" applyAlignment="1">
      <alignment horizontal="center" vertical="center"/>
    </xf>
    <xf numFmtId="2" fontId="15" fillId="3" borderId="4" xfId="0" applyNumberFormat="1" applyFont="1" applyFill="1" applyBorder="1" applyAlignment="1">
      <alignment horizontal="center" vertical="center"/>
    </xf>
    <xf numFmtId="2" fontId="15" fillId="6" borderId="21" xfId="0" applyNumberFormat="1" applyFont="1" applyFill="1" applyBorder="1" applyAlignment="1">
      <alignment horizontal="center" vertical="top"/>
    </xf>
    <xf numFmtId="2" fontId="15" fillId="10" borderId="4" xfId="0" applyNumberFormat="1" applyFont="1" applyFill="1" applyBorder="1" applyAlignment="1">
      <alignment horizontal="center" vertical="top"/>
    </xf>
    <xf numFmtId="165" fontId="19" fillId="3" borderId="0" xfId="0" applyNumberFormat="1" applyFont="1" applyFill="1" applyBorder="1" applyAlignment="1" applyProtection="1">
      <alignment horizontal="center" vertical="center"/>
      <protection hidden="1"/>
    </xf>
    <xf numFmtId="165" fontId="15" fillId="6" borderId="8" xfId="0" applyNumberFormat="1" applyFont="1" applyFill="1" applyBorder="1" applyAlignment="1" applyProtection="1">
      <alignment horizontal="center" vertical="center"/>
      <protection hidden="1"/>
    </xf>
    <xf numFmtId="165" fontId="15" fillId="10" borderId="0" xfId="0" applyNumberFormat="1" applyFont="1" applyFill="1" applyBorder="1" applyAlignment="1" applyProtection="1">
      <alignment horizontal="center" vertical="center"/>
      <protection hidden="1"/>
    </xf>
    <xf numFmtId="166" fontId="15" fillId="3" borderId="0" xfId="0" applyNumberFormat="1" applyFont="1" applyFill="1" applyBorder="1" applyAlignment="1" applyProtection="1">
      <alignment horizontal="center" vertical="center"/>
      <protection hidden="1"/>
    </xf>
    <xf numFmtId="165" fontId="15" fillId="3" borderId="0" xfId="14" applyNumberFormat="1" applyFont="1" applyFill="1" applyBorder="1" applyAlignment="1">
      <alignment horizontal="center" vertical="top"/>
    </xf>
    <xf numFmtId="165" fontId="15" fillId="10" borderId="3" xfId="0" applyNumberFormat="1" applyFont="1" applyFill="1" applyBorder="1" applyAlignment="1" applyProtection="1">
      <alignment horizontal="center" vertical="top"/>
      <protection hidden="1"/>
    </xf>
    <xf numFmtId="165" fontId="15" fillId="10" borderId="24" xfId="0" applyNumberFormat="1" applyFont="1" applyFill="1" applyBorder="1" applyAlignment="1" applyProtection="1">
      <alignment horizontal="center" vertical="top"/>
      <protection hidden="1"/>
    </xf>
    <xf numFmtId="165" fontId="15" fillId="10" borderId="23" xfId="0" applyNumberFormat="1" applyFont="1" applyFill="1" applyBorder="1" applyAlignment="1" applyProtection="1">
      <alignment horizontal="center" vertical="top"/>
      <protection hidden="1"/>
    </xf>
    <xf numFmtId="165" fontId="15" fillId="6" borderId="18" xfId="0" applyNumberFormat="1" applyFont="1" applyFill="1" applyBorder="1" applyAlignment="1">
      <alignment horizontal="center" vertical="top"/>
    </xf>
    <xf numFmtId="165" fontId="15" fillId="6" borderId="10" xfId="0" applyNumberFormat="1" applyFont="1" applyFill="1" applyBorder="1" applyAlignment="1">
      <alignment horizontal="center" vertical="top"/>
    </xf>
    <xf numFmtId="165" fontId="15" fillId="10" borderId="10" xfId="0" applyNumberFormat="1" applyFont="1" applyFill="1" applyBorder="1" applyAlignment="1">
      <alignment horizontal="center" vertical="top"/>
    </xf>
    <xf numFmtId="165" fontId="15" fillId="10" borderId="2" xfId="0" applyNumberFormat="1" applyFont="1" applyFill="1" applyBorder="1" applyAlignment="1">
      <alignment horizontal="center" vertical="top"/>
    </xf>
    <xf numFmtId="0" fontId="15" fillId="3" borderId="0" xfId="0" applyFont="1" applyFill="1" applyBorder="1" applyProtection="1">
      <protection hidden="1"/>
    </xf>
    <xf numFmtId="0" fontId="15" fillId="3" borderId="0" xfId="0" applyFont="1" applyFill="1" applyProtection="1">
      <protection hidden="1"/>
    </xf>
    <xf numFmtId="0" fontId="15" fillId="3" borderId="0" xfId="0" applyFont="1" applyFill="1" applyAlignment="1" applyProtection="1">
      <alignment horizontal="right"/>
      <protection hidden="1"/>
    </xf>
    <xf numFmtId="165" fontId="15" fillId="3" borderId="19" xfId="0" applyNumberFormat="1" applyFont="1" applyFill="1" applyBorder="1" applyAlignment="1" applyProtection="1">
      <alignment horizontal="center" vertical="top"/>
      <protection hidden="1"/>
    </xf>
    <xf numFmtId="165" fontId="15" fillId="3" borderId="19" xfId="1" applyNumberFormat="1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Alignment="1">
      <alignment horizontal="right"/>
    </xf>
    <xf numFmtId="165" fontId="18" fillId="10" borderId="0" xfId="0" applyNumberFormat="1" applyFont="1" applyFill="1" applyBorder="1" applyAlignment="1" applyProtection="1">
      <alignment horizontal="center" vertical="top"/>
      <protection hidden="1"/>
    </xf>
    <xf numFmtId="165" fontId="15" fillId="9" borderId="8" xfId="0" applyNumberFormat="1" applyFont="1" applyFill="1" applyBorder="1" applyAlignment="1" applyProtection="1">
      <alignment horizontal="center" vertical="top"/>
      <protection hidden="1"/>
    </xf>
    <xf numFmtId="166" fontId="15" fillId="9" borderId="8" xfId="0" applyNumberFormat="1" applyFont="1" applyFill="1" applyBorder="1" applyAlignment="1" applyProtection="1">
      <alignment horizontal="center" vertical="top"/>
      <protection hidden="1"/>
    </xf>
    <xf numFmtId="166" fontId="15" fillId="10" borderId="0" xfId="0" applyNumberFormat="1" applyFont="1" applyFill="1" applyBorder="1" applyAlignment="1" applyProtection="1">
      <alignment horizontal="center" vertical="top"/>
      <protection hidden="1"/>
    </xf>
    <xf numFmtId="165" fontId="15" fillId="3" borderId="10" xfId="0" applyNumberFormat="1" applyFont="1" applyFill="1" applyBorder="1" applyAlignment="1" applyProtection="1">
      <alignment horizontal="center" vertical="top"/>
      <protection hidden="1"/>
    </xf>
    <xf numFmtId="165" fontId="15" fillId="3" borderId="11" xfId="0" applyNumberFormat="1" applyFont="1" applyFill="1" applyBorder="1" applyAlignment="1" applyProtection="1">
      <alignment horizontal="center" vertical="top"/>
      <protection hidden="1"/>
    </xf>
    <xf numFmtId="165" fontId="15" fillId="9" borderId="22" xfId="0" applyNumberFormat="1" applyFont="1" applyFill="1" applyBorder="1" applyAlignment="1" applyProtection="1">
      <alignment horizontal="center" vertical="top"/>
      <protection hidden="1"/>
    </xf>
    <xf numFmtId="166" fontId="15" fillId="0" borderId="24" xfId="0" applyNumberFormat="1" applyFont="1" applyFill="1" applyBorder="1" applyAlignment="1" applyProtection="1">
      <alignment horizontal="center" vertical="center"/>
      <protection hidden="1"/>
    </xf>
    <xf numFmtId="166" fontId="15" fillId="3" borderId="23" xfId="0" applyNumberFormat="1" applyFont="1" applyFill="1" applyBorder="1" applyAlignment="1" applyProtection="1">
      <alignment horizontal="center" vertical="center"/>
      <protection hidden="1"/>
    </xf>
    <xf numFmtId="166" fontId="15" fillId="6" borderId="24" xfId="0" applyNumberFormat="1" applyFont="1" applyFill="1" applyBorder="1" applyAlignment="1" applyProtection="1">
      <alignment horizontal="center" vertical="top"/>
      <protection hidden="1"/>
    </xf>
    <xf numFmtId="166" fontId="15" fillId="10" borderId="24" xfId="0" applyNumberFormat="1" applyFont="1" applyFill="1" applyBorder="1" applyAlignment="1" applyProtection="1">
      <alignment horizontal="center" vertical="top"/>
      <protection hidden="1"/>
    </xf>
    <xf numFmtId="166" fontId="15" fillId="10" borderId="23" xfId="0" applyNumberFormat="1" applyFont="1" applyFill="1" applyBorder="1" applyAlignment="1" applyProtection="1">
      <alignment horizontal="center" vertical="top"/>
      <protection hidden="1"/>
    </xf>
    <xf numFmtId="166" fontId="15" fillId="3" borderId="18" xfId="0" applyNumberFormat="1" applyFont="1" applyFill="1" applyBorder="1" applyAlignment="1">
      <alignment horizontal="center" vertical="center"/>
    </xf>
    <xf numFmtId="166" fontId="15" fillId="3" borderId="0" xfId="0" applyNumberFormat="1" applyFont="1" applyFill="1" applyBorder="1" applyAlignment="1">
      <alignment horizontal="center" vertical="center"/>
    </xf>
    <xf numFmtId="166" fontId="15" fillId="6" borderId="18" xfId="0" applyNumberFormat="1" applyFont="1" applyFill="1" applyBorder="1" applyAlignment="1">
      <alignment horizontal="center" vertical="top"/>
    </xf>
    <xf numFmtId="166" fontId="15" fillId="10" borderId="18" xfId="0" applyNumberFormat="1" applyFont="1" applyFill="1" applyBorder="1" applyAlignment="1">
      <alignment horizontal="center" vertical="top"/>
    </xf>
    <xf numFmtId="166" fontId="15" fillId="10" borderId="0" xfId="0" applyNumberFormat="1" applyFont="1" applyFill="1" applyBorder="1" applyAlignment="1">
      <alignment horizontal="center" vertical="top"/>
    </xf>
    <xf numFmtId="166" fontId="15" fillId="3" borderId="20" xfId="0" applyNumberFormat="1" applyFont="1" applyFill="1" applyBorder="1" applyAlignment="1">
      <alignment horizontal="center" vertical="center"/>
    </xf>
    <xf numFmtId="166" fontId="15" fillId="3" borderId="4" xfId="0" applyNumberFormat="1" applyFont="1" applyFill="1" applyBorder="1" applyAlignment="1">
      <alignment horizontal="center" vertical="center"/>
    </xf>
    <xf numFmtId="166" fontId="15" fillId="6" borderId="20" xfId="0" applyNumberFormat="1" applyFont="1" applyFill="1" applyBorder="1" applyAlignment="1">
      <alignment horizontal="center" vertical="top"/>
    </xf>
    <xf numFmtId="166" fontId="15" fillId="10" borderId="20" xfId="0" applyNumberFormat="1" applyFont="1" applyFill="1" applyBorder="1" applyAlignment="1">
      <alignment horizontal="center" vertical="top"/>
    </xf>
    <xf numFmtId="166" fontId="15" fillId="10" borderId="4" xfId="0" applyNumberFormat="1" applyFont="1" applyFill="1" applyBorder="1" applyAlignment="1">
      <alignment horizontal="center" vertical="top"/>
    </xf>
    <xf numFmtId="166" fontId="15" fillId="3" borderId="19" xfId="0" applyNumberFormat="1" applyFont="1" applyFill="1" applyBorder="1" applyAlignment="1" applyProtection="1">
      <alignment horizontal="center" vertical="top"/>
      <protection hidden="1"/>
    </xf>
    <xf numFmtId="166" fontId="15" fillId="9" borderId="18" xfId="0" applyNumberFormat="1" applyFont="1" applyFill="1" applyBorder="1" applyAlignment="1" applyProtection="1">
      <alignment horizontal="center" vertical="top"/>
      <protection hidden="1"/>
    </xf>
    <xf numFmtId="166" fontId="15" fillId="10" borderId="9" xfId="0" applyNumberFormat="1" applyFont="1" applyFill="1" applyBorder="1" applyAlignment="1" applyProtection="1">
      <alignment horizontal="center" vertical="top"/>
      <protection hidden="1"/>
    </xf>
    <xf numFmtId="166" fontId="15" fillId="10" borderId="3" xfId="0" applyNumberFormat="1" applyFont="1" applyFill="1" applyBorder="1" applyAlignment="1" applyProtection="1">
      <alignment horizontal="center" vertical="top"/>
      <protection hidden="1"/>
    </xf>
    <xf numFmtId="165" fontId="15" fillId="6" borderId="25" xfId="0" applyNumberFormat="1" applyFont="1" applyFill="1" applyBorder="1" applyAlignment="1" applyProtection="1">
      <alignment horizontal="center" vertical="top"/>
      <protection hidden="1"/>
    </xf>
    <xf numFmtId="166" fontId="15" fillId="10" borderId="18" xfId="0" applyNumberFormat="1" applyFont="1" applyFill="1" applyBorder="1" applyAlignment="1" applyProtection="1">
      <alignment horizontal="center" vertical="top"/>
      <protection hidden="1"/>
    </xf>
    <xf numFmtId="166" fontId="15" fillId="10" borderId="10" xfId="0" applyNumberFormat="1" applyFont="1" applyFill="1" applyBorder="1" applyAlignment="1" applyProtection="1">
      <alignment horizontal="center" vertical="top"/>
      <protection hidden="1"/>
    </xf>
    <xf numFmtId="166" fontId="15" fillId="10" borderId="2" xfId="0" applyNumberFormat="1" applyFont="1" applyFill="1" applyBorder="1" applyAlignment="1" applyProtection="1">
      <alignment horizontal="center" vertical="top"/>
      <protection hidden="1"/>
    </xf>
    <xf numFmtId="0" fontId="16" fillId="11" borderId="17" xfId="0" applyFont="1" applyFill="1" applyBorder="1" applyAlignment="1" applyProtection="1">
      <alignment horizontal="center" vertical="top"/>
      <protection hidden="1"/>
    </xf>
    <xf numFmtId="0" fontId="16" fillId="11" borderId="14" xfId="0" applyFont="1" applyFill="1" applyBorder="1" applyAlignment="1" applyProtection="1">
      <alignment horizontal="center" vertical="top"/>
      <protection hidden="1"/>
    </xf>
    <xf numFmtId="0" fontId="16" fillId="11" borderId="15" xfId="0" applyFont="1" applyFill="1" applyBorder="1" applyAlignment="1" applyProtection="1">
      <alignment horizontal="center" vertical="top"/>
      <protection hidden="1"/>
    </xf>
    <xf numFmtId="165" fontId="15" fillId="3" borderId="24" xfId="0" applyNumberFormat="1" applyFont="1" applyFill="1" applyBorder="1" applyAlignment="1" applyProtection="1">
      <alignment horizontal="center" vertical="top"/>
      <protection hidden="1"/>
    </xf>
    <xf numFmtId="165" fontId="15" fillId="3" borderId="23" xfId="0" applyNumberFormat="1" applyFont="1" applyFill="1" applyBorder="1" applyAlignment="1" applyProtection="1">
      <alignment horizontal="center" vertical="top"/>
      <protection hidden="1"/>
    </xf>
    <xf numFmtId="0" fontId="23" fillId="4" borderId="0" xfId="0" applyFont="1" applyFill="1" applyBorder="1" applyAlignment="1" applyProtection="1">
      <alignment vertical="center"/>
      <protection hidden="1"/>
    </xf>
    <xf numFmtId="0" fontId="14" fillId="3" borderId="0" xfId="0" applyFont="1" applyFill="1" applyBorder="1" applyAlignment="1" applyProtection="1">
      <alignment vertical="center"/>
      <protection hidden="1"/>
    </xf>
    <xf numFmtId="0" fontId="15" fillId="4" borderId="16" xfId="0" applyFont="1" applyFill="1" applyBorder="1" applyAlignment="1" applyProtection="1">
      <alignment horizontal="left" vertical="top" wrapText="1"/>
      <protection hidden="1"/>
    </xf>
    <xf numFmtId="0" fontId="15" fillId="3" borderId="19" xfId="0" applyFont="1" applyFill="1" applyBorder="1" applyAlignment="1" applyProtection="1">
      <alignment horizontal="left" vertical="top" wrapText="1" indent="1"/>
      <protection hidden="1"/>
    </xf>
    <xf numFmtId="0" fontId="15" fillId="3" borderId="19" xfId="0" applyFont="1" applyFill="1" applyBorder="1" applyAlignment="1" applyProtection="1">
      <alignment horizontal="left" vertical="top" wrapText="1"/>
      <protection hidden="1"/>
    </xf>
    <xf numFmtId="0" fontId="15" fillId="3" borderId="23" xfId="0" applyFont="1" applyFill="1" applyBorder="1" applyAlignment="1" applyProtection="1">
      <alignment horizontal="left" vertical="top" wrapText="1" indent="1"/>
      <protection hidden="1"/>
    </xf>
    <xf numFmtId="0" fontId="15" fillId="3" borderId="0" xfId="0" applyFont="1" applyFill="1" applyBorder="1" applyAlignment="1" applyProtection="1">
      <alignment horizontal="left" vertical="top" wrapText="1" indent="1"/>
      <protection hidden="1"/>
    </xf>
    <xf numFmtId="0" fontId="15" fillId="3" borderId="4" xfId="0" applyFont="1" applyFill="1" applyBorder="1" applyAlignment="1" applyProtection="1">
      <alignment horizontal="left" vertical="top" wrapText="1" indent="1"/>
      <protection hidden="1"/>
    </xf>
    <xf numFmtId="0" fontId="15" fillId="3" borderId="2" xfId="0" applyFont="1" applyFill="1" applyBorder="1" applyAlignment="1" applyProtection="1">
      <alignment horizontal="left" vertical="top" wrapText="1" indent="1"/>
      <protection hidden="1"/>
    </xf>
    <xf numFmtId="0" fontId="21" fillId="4" borderId="0" xfId="0" applyFont="1" applyFill="1" applyBorder="1" applyAlignment="1" applyProtection="1">
      <alignment vertical="center"/>
      <protection hidden="1"/>
    </xf>
    <xf numFmtId="14" fontId="15" fillId="8" borderId="0" xfId="0" applyNumberFormat="1" applyFont="1" applyFill="1" applyBorder="1" applyAlignment="1" applyProtection="1">
      <alignment horizontal="left" vertical="center"/>
      <protection hidden="1"/>
    </xf>
    <xf numFmtId="165" fontId="15" fillId="8" borderId="0" xfId="0" applyNumberFormat="1" applyFont="1" applyFill="1" applyBorder="1" applyAlignment="1" applyProtection="1">
      <alignment horizontal="right" vertical="center"/>
      <protection hidden="1"/>
    </xf>
    <xf numFmtId="0" fontId="15" fillId="8" borderId="0" xfId="0" applyFont="1" applyFill="1" applyBorder="1" applyAlignment="1" applyProtection="1">
      <alignment vertical="center"/>
      <protection hidden="1"/>
    </xf>
    <xf numFmtId="165" fontId="15" fillId="8" borderId="0" xfId="0" applyNumberFormat="1" applyFont="1" applyFill="1" applyBorder="1" applyAlignment="1" applyProtection="1">
      <alignment vertical="center"/>
      <protection hidden="1"/>
    </xf>
    <xf numFmtId="0" fontId="17" fillId="8" borderId="0" xfId="0" applyFont="1" applyFill="1" applyBorder="1" applyAlignment="1" applyProtection="1">
      <alignment vertical="center"/>
      <protection hidden="1"/>
    </xf>
    <xf numFmtId="167" fontId="15" fillId="8" borderId="0" xfId="0" applyNumberFormat="1" applyFont="1" applyFill="1" applyBorder="1" applyAlignment="1" applyProtection="1">
      <alignment horizontal="left" vertical="center"/>
      <protection hidden="1"/>
    </xf>
    <xf numFmtId="167" fontId="15" fillId="8" borderId="0" xfId="0" applyNumberFormat="1" applyFont="1" applyFill="1" applyBorder="1" applyAlignment="1" applyProtection="1">
      <alignment horizontal="right" vertical="center"/>
      <protection hidden="1"/>
    </xf>
    <xf numFmtId="167" fontId="15" fillId="8" borderId="0" xfId="0" applyNumberFormat="1" applyFont="1" applyFill="1" applyBorder="1" applyAlignment="1" applyProtection="1">
      <alignment vertical="center"/>
      <protection hidden="1"/>
    </xf>
    <xf numFmtId="165" fontId="15" fillId="8" borderId="0" xfId="0" applyNumberFormat="1" applyFont="1" applyFill="1" applyBorder="1" applyAlignment="1" applyProtection="1">
      <alignment horizontal="left" vertical="center"/>
      <protection hidden="1"/>
    </xf>
    <xf numFmtId="0" fontId="14" fillId="8" borderId="0" xfId="0" applyFont="1" applyFill="1" applyBorder="1" applyAlignment="1" applyProtection="1">
      <alignment vertical="center"/>
      <protection hidden="1"/>
    </xf>
    <xf numFmtId="0" fontId="15" fillId="3" borderId="19" xfId="0" applyFont="1" applyFill="1" applyBorder="1" applyAlignment="1" applyProtection="1">
      <alignment horizontal="left" vertical="top" indent="1"/>
      <protection hidden="1"/>
    </xf>
    <xf numFmtId="0" fontId="14" fillId="0" borderId="19" xfId="0" applyFont="1" applyFill="1" applyBorder="1" applyAlignment="1" applyProtection="1">
      <alignment vertical="top" wrapText="1"/>
      <protection hidden="1"/>
    </xf>
    <xf numFmtId="0" fontId="15" fillId="3" borderId="19" xfId="1" applyFont="1" applyFill="1" applyBorder="1" applyAlignment="1" applyProtection="1">
      <alignment horizontal="left" vertical="top" wrapText="1" indent="1"/>
      <protection hidden="1"/>
    </xf>
    <xf numFmtId="0" fontId="15" fillId="3" borderId="11" xfId="0" applyFont="1" applyFill="1" applyBorder="1" applyAlignment="1" applyProtection="1">
      <alignment horizontal="left" vertical="top" wrapText="1" indent="1"/>
      <protection hidden="1"/>
    </xf>
    <xf numFmtId="165" fontId="15" fillId="3" borderId="0" xfId="0" applyNumberFormat="1" applyFont="1" applyFill="1" applyBorder="1" applyAlignment="1" applyProtection="1">
      <alignment horizontal="center"/>
      <protection hidden="1"/>
    </xf>
    <xf numFmtId="0" fontId="21" fillId="4" borderId="0" xfId="0" applyFont="1" applyFill="1" applyBorder="1" applyAlignment="1" applyProtection="1">
      <alignment vertical="top"/>
      <protection hidden="1"/>
    </xf>
    <xf numFmtId="0" fontId="15" fillId="4" borderId="0" xfId="1" applyFont="1" applyFill="1" applyBorder="1" applyProtection="1">
      <protection hidden="1"/>
    </xf>
    <xf numFmtId="165" fontId="15" fillId="3" borderId="19" xfId="0" applyNumberFormat="1" applyFont="1" applyFill="1" applyBorder="1" applyAlignment="1">
      <alignment horizontal="left" vertical="top" wrapText="1" indent="1"/>
    </xf>
    <xf numFmtId="165" fontId="15" fillId="3" borderId="11" xfId="0" applyNumberFormat="1" applyFont="1" applyFill="1" applyBorder="1" applyAlignment="1">
      <alignment horizontal="left" vertical="top" wrapText="1" indent="1"/>
    </xf>
    <xf numFmtId="0" fontId="21" fillId="3" borderId="0" xfId="1" applyFont="1" applyFill="1" applyBorder="1" applyProtection="1">
      <protection hidden="1"/>
    </xf>
    <xf numFmtId="0" fontId="15" fillId="4" borderId="0" xfId="0" applyFont="1" applyFill="1" applyBorder="1" applyAlignment="1" applyProtection="1">
      <alignment vertical="center"/>
      <protection hidden="1"/>
    </xf>
    <xf numFmtId="0" fontId="22" fillId="3" borderId="0" xfId="0" applyFont="1" applyFill="1" applyBorder="1" applyAlignment="1" applyProtection="1">
      <alignment vertical="center"/>
      <protection hidden="1"/>
    </xf>
    <xf numFmtId="165" fontId="15" fillId="3" borderId="0" xfId="14" applyNumberFormat="1" applyFont="1" applyFill="1" applyBorder="1" applyAlignment="1" applyProtection="1">
      <alignment horizontal="center" vertical="top"/>
      <protection hidden="1"/>
    </xf>
    <xf numFmtId="165" fontId="19" fillId="3" borderId="0" xfId="14" applyNumberFormat="1" applyFont="1" applyFill="1" applyBorder="1" applyAlignment="1" applyProtection="1">
      <alignment horizontal="center" vertical="center"/>
      <protection hidden="1"/>
    </xf>
    <xf numFmtId="165" fontId="15" fillId="3" borderId="0" xfId="14" applyNumberFormat="1" applyFont="1" applyFill="1" applyBorder="1" applyAlignment="1" applyProtection="1">
      <alignment horizontal="center" vertical="center"/>
      <protection hidden="1"/>
    </xf>
    <xf numFmtId="166" fontId="15" fillId="3" borderId="0" xfId="14" applyNumberFormat="1" applyFont="1" applyFill="1" applyBorder="1" applyAlignment="1" applyProtection="1">
      <alignment horizontal="center" vertical="center"/>
      <protection hidden="1"/>
    </xf>
    <xf numFmtId="0" fontId="15" fillId="3" borderId="19" xfId="14" applyFont="1" applyFill="1" applyBorder="1" applyAlignment="1" applyProtection="1">
      <alignment horizontal="left" vertical="top" wrapText="1" indent="1"/>
      <protection hidden="1"/>
    </xf>
    <xf numFmtId="165" fontId="15" fillId="3" borderId="0" xfId="14" applyNumberFormat="1" applyFont="1" applyFill="1" applyBorder="1" applyAlignment="1">
      <alignment horizontal="center" vertical="center"/>
    </xf>
    <xf numFmtId="166" fontId="15" fillId="0" borderId="24" xfId="14" applyNumberFormat="1" applyFont="1" applyFill="1" applyBorder="1" applyAlignment="1" applyProtection="1">
      <alignment horizontal="center" vertical="center"/>
      <protection hidden="1"/>
    </xf>
    <xf numFmtId="166" fontId="15" fillId="3" borderId="23" xfId="14" applyNumberFormat="1" applyFont="1" applyFill="1" applyBorder="1" applyAlignment="1" applyProtection="1">
      <alignment horizontal="center" vertical="center"/>
      <protection hidden="1"/>
    </xf>
    <xf numFmtId="166" fontId="15" fillId="3" borderId="18" xfId="14" applyNumberFormat="1" applyFont="1" applyFill="1" applyBorder="1" applyAlignment="1">
      <alignment horizontal="center" vertical="center"/>
    </xf>
    <xf numFmtId="166" fontId="15" fillId="3" borderId="0" xfId="14" applyNumberFormat="1" applyFont="1" applyFill="1" applyBorder="1" applyAlignment="1">
      <alignment horizontal="center" vertical="center"/>
    </xf>
    <xf numFmtId="166" fontId="15" fillId="3" borderId="20" xfId="14" applyNumberFormat="1" applyFont="1" applyFill="1" applyBorder="1" applyAlignment="1">
      <alignment horizontal="center" vertical="center"/>
    </xf>
    <xf numFmtId="166" fontId="15" fillId="3" borderId="4" xfId="14" applyNumberFormat="1" applyFont="1" applyFill="1" applyBorder="1" applyAlignment="1">
      <alignment horizontal="center" vertical="center"/>
    </xf>
    <xf numFmtId="0" fontId="24" fillId="4" borderId="0" xfId="14" applyFont="1" applyFill="1" applyBorder="1" applyAlignment="1" applyProtection="1">
      <alignment vertical="center"/>
      <protection hidden="1"/>
    </xf>
    <xf numFmtId="0" fontId="15" fillId="3" borderId="0" xfId="14" applyFont="1" applyFill="1" applyBorder="1" applyAlignment="1" applyProtection="1">
      <alignment vertical="center"/>
      <protection hidden="1"/>
    </xf>
    <xf numFmtId="0" fontId="14" fillId="3" borderId="0" xfId="14" applyFont="1" applyFill="1" applyBorder="1" applyAlignment="1" applyProtection="1">
      <alignment vertical="center"/>
      <protection hidden="1"/>
    </xf>
    <xf numFmtId="0" fontId="15" fillId="3" borderId="0" xfId="14" applyFont="1" applyFill="1" applyBorder="1" applyAlignment="1" applyProtection="1">
      <alignment horizontal="right" vertical="center"/>
      <protection hidden="1"/>
    </xf>
    <xf numFmtId="0" fontId="14" fillId="3" borderId="9" xfId="14" applyFont="1" applyFill="1" applyBorder="1" applyAlignment="1" applyProtection="1">
      <protection hidden="1"/>
    </xf>
    <xf numFmtId="0" fontId="14" fillId="3" borderId="3" xfId="14" applyFont="1" applyFill="1" applyBorder="1" applyAlignment="1" applyProtection="1">
      <protection hidden="1"/>
    </xf>
    <xf numFmtId="0" fontId="14" fillId="3" borderId="13" xfId="14" applyFont="1" applyFill="1" applyBorder="1" applyAlignment="1" applyProtection="1">
      <protection hidden="1"/>
    </xf>
    <xf numFmtId="0" fontId="15" fillId="3" borderId="0" xfId="14" applyFont="1" applyFill="1" applyBorder="1" applyAlignment="1" applyProtection="1">
      <alignment horizontal="left" vertical="top"/>
      <protection hidden="1"/>
    </xf>
    <xf numFmtId="0" fontId="15" fillId="3" borderId="0" xfId="14" applyFont="1" applyFill="1" applyBorder="1" applyProtection="1">
      <protection hidden="1"/>
    </xf>
    <xf numFmtId="0" fontId="14" fillId="3" borderId="9" xfId="14" applyFont="1" applyFill="1" applyBorder="1" applyAlignment="1" applyProtection="1">
      <alignment horizontal="center" vertical="top"/>
      <protection hidden="1"/>
    </xf>
    <xf numFmtId="0" fontId="14" fillId="3" borderId="3" xfId="14" applyFont="1" applyFill="1" applyBorder="1" applyAlignment="1" applyProtection="1">
      <alignment horizontal="center" vertical="top"/>
      <protection hidden="1"/>
    </xf>
    <xf numFmtId="0" fontId="14" fillId="3" borderId="13" xfId="14" applyFont="1" applyFill="1" applyBorder="1" applyAlignment="1" applyProtection="1">
      <alignment horizontal="center" vertical="top"/>
      <protection hidden="1"/>
    </xf>
    <xf numFmtId="0" fontId="16" fillId="12" borderId="6" xfId="14" applyFont="1" applyFill="1" applyBorder="1" applyAlignment="1" applyProtection="1">
      <alignment horizontal="center" vertical="top"/>
      <protection hidden="1"/>
    </xf>
    <xf numFmtId="0" fontId="16" fillId="12" borderId="9" xfId="14" applyFont="1" applyFill="1" applyBorder="1" applyAlignment="1" applyProtection="1">
      <alignment horizontal="center" vertical="top"/>
      <protection hidden="1"/>
    </xf>
    <xf numFmtId="0" fontId="16" fillId="12" borderId="3" xfId="14" applyFont="1" applyFill="1" applyBorder="1" applyAlignment="1" applyProtection="1">
      <alignment horizontal="center" vertical="top"/>
      <protection hidden="1"/>
    </xf>
    <xf numFmtId="165" fontId="15" fillId="3" borderId="5" xfId="14" applyNumberFormat="1" applyFont="1" applyFill="1" applyBorder="1" applyAlignment="1">
      <alignment horizontal="center" vertical="center"/>
    </xf>
    <xf numFmtId="165" fontId="15" fillId="6" borderId="12" xfId="14" applyNumberFormat="1" applyFont="1" applyFill="1" applyBorder="1" applyAlignment="1" applyProtection="1">
      <alignment horizontal="center" vertical="center"/>
      <protection hidden="1"/>
    </xf>
    <xf numFmtId="165" fontId="15" fillId="10" borderId="5" xfId="14" applyNumberFormat="1" applyFont="1" applyFill="1" applyBorder="1" applyAlignment="1">
      <alignment horizontal="center" vertical="top"/>
    </xf>
    <xf numFmtId="0" fontId="15" fillId="3" borderId="0" xfId="14" applyFont="1" applyFill="1" applyBorder="1" applyAlignment="1" applyProtection="1">
      <alignment vertical="top"/>
      <protection hidden="1"/>
    </xf>
    <xf numFmtId="165" fontId="15" fillId="3" borderId="4" xfId="14" applyNumberFormat="1" applyFont="1" applyFill="1" applyBorder="1" applyAlignment="1" applyProtection="1">
      <alignment horizontal="center" vertical="center"/>
      <protection hidden="1"/>
    </xf>
    <xf numFmtId="165" fontId="15" fillId="6" borderId="21" xfId="14" applyNumberFormat="1" applyFont="1" applyFill="1" applyBorder="1" applyAlignment="1" applyProtection="1">
      <alignment horizontal="center" vertical="center"/>
      <protection hidden="1"/>
    </xf>
    <xf numFmtId="165" fontId="15" fillId="10" borderId="4" xfId="14" applyNumberFormat="1" applyFont="1" applyFill="1" applyBorder="1" applyAlignment="1" applyProtection="1">
      <alignment horizontal="center" vertical="center"/>
      <protection hidden="1"/>
    </xf>
    <xf numFmtId="0" fontId="18" fillId="3" borderId="0" xfId="14" applyFont="1" applyFill="1" applyBorder="1" applyAlignment="1" applyProtection="1">
      <alignment vertical="top"/>
      <protection hidden="1"/>
    </xf>
    <xf numFmtId="165" fontId="15" fillId="6" borderId="8" xfId="14" applyNumberFormat="1" applyFont="1" applyFill="1" applyBorder="1" applyAlignment="1">
      <alignment horizontal="center" vertical="center"/>
    </xf>
    <xf numFmtId="165" fontId="15" fillId="10" borderId="0" xfId="14" applyNumberFormat="1" applyFont="1" applyFill="1" applyBorder="1" applyAlignment="1">
      <alignment horizontal="center" vertical="center"/>
    </xf>
    <xf numFmtId="165" fontId="15" fillId="6" borderId="8" xfId="14" applyNumberFormat="1" applyFont="1" applyFill="1" applyBorder="1" applyAlignment="1">
      <alignment horizontal="center" vertical="top"/>
    </xf>
    <xf numFmtId="165" fontId="15" fillId="10" borderId="0" xfId="14" applyNumberFormat="1" applyFont="1" applyFill="1" applyBorder="1" applyAlignment="1">
      <alignment horizontal="center" vertical="top"/>
    </xf>
    <xf numFmtId="2" fontId="15" fillId="3" borderId="4" xfId="14" applyNumberFormat="1" applyFont="1" applyFill="1" applyBorder="1" applyAlignment="1">
      <alignment horizontal="center" vertical="center"/>
    </xf>
    <xf numFmtId="2" fontId="15" fillId="6" borderId="21" xfId="14" applyNumberFormat="1" applyFont="1" applyFill="1" applyBorder="1" applyAlignment="1">
      <alignment horizontal="center" vertical="top"/>
    </xf>
    <xf numFmtId="2" fontId="15" fillId="10" borderId="4" xfId="14" applyNumberFormat="1" applyFont="1" applyFill="1" applyBorder="1" applyAlignment="1">
      <alignment horizontal="center" vertical="top"/>
    </xf>
    <xf numFmtId="165" fontId="15" fillId="6" borderId="8" xfId="14" applyNumberFormat="1" applyFont="1" applyFill="1" applyBorder="1" applyAlignment="1" applyProtection="1">
      <alignment horizontal="center" vertical="center"/>
      <protection hidden="1"/>
    </xf>
    <xf numFmtId="165" fontId="15" fillId="10" borderId="0" xfId="14" applyNumberFormat="1" applyFont="1" applyFill="1" applyBorder="1" applyAlignment="1" applyProtection="1">
      <alignment horizontal="center" vertical="center"/>
      <protection hidden="1"/>
    </xf>
    <xf numFmtId="165" fontId="15" fillId="10" borderId="0" xfId="14" applyNumberFormat="1" applyFont="1" applyFill="1" applyBorder="1" applyAlignment="1" applyProtection="1">
      <alignment horizontal="center" vertical="top"/>
      <protection hidden="1"/>
    </xf>
    <xf numFmtId="0" fontId="15" fillId="3" borderId="19" xfId="14" applyFont="1" applyFill="1" applyBorder="1" applyAlignment="1" applyProtection="1">
      <alignment horizontal="left" vertical="top" wrapText="1"/>
      <protection hidden="1"/>
    </xf>
    <xf numFmtId="165" fontId="15" fillId="6" borderId="22" xfId="14" applyNumberFormat="1" applyFont="1" applyFill="1" applyBorder="1" applyAlignment="1" applyProtection="1">
      <alignment horizontal="center" vertical="top"/>
      <protection hidden="1"/>
    </xf>
    <xf numFmtId="165" fontId="15" fillId="10" borderId="10" xfId="14" applyNumberFormat="1" applyFont="1" applyFill="1" applyBorder="1" applyAlignment="1" applyProtection="1">
      <alignment horizontal="center" vertical="top"/>
      <protection hidden="1"/>
    </xf>
    <xf numFmtId="165" fontId="15" fillId="10" borderId="2" xfId="14" applyNumberFormat="1" applyFont="1" applyFill="1" applyBorder="1" applyAlignment="1">
      <alignment horizontal="center" vertical="top"/>
    </xf>
    <xf numFmtId="0" fontId="15" fillId="3" borderId="23" xfId="14" applyFont="1" applyFill="1" applyBorder="1" applyAlignment="1" applyProtection="1">
      <alignment horizontal="left" vertical="top" wrapText="1" indent="1"/>
      <protection hidden="1"/>
    </xf>
    <xf numFmtId="166" fontId="15" fillId="6" borderId="25" xfId="14" applyNumberFormat="1" applyFont="1" applyFill="1" applyBorder="1" applyAlignment="1" applyProtection="1">
      <alignment horizontal="center" vertical="top"/>
      <protection hidden="1"/>
    </xf>
    <xf numFmtId="166" fontId="15" fillId="10" borderId="23" xfId="14" applyNumberFormat="1" applyFont="1" applyFill="1" applyBorder="1" applyAlignment="1" applyProtection="1">
      <alignment horizontal="center" vertical="top"/>
      <protection hidden="1"/>
    </xf>
    <xf numFmtId="0" fontId="15" fillId="3" borderId="0" xfId="14" applyFont="1" applyFill="1" applyBorder="1" applyAlignment="1" applyProtection="1">
      <alignment horizontal="left" vertical="top" wrapText="1" indent="1"/>
      <protection hidden="1"/>
    </xf>
    <xf numFmtId="166" fontId="15" fillId="6" borderId="8" xfId="14" applyNumberFormat="1" applyFont="1" applyFill="1" applyBorder="1" applyAlignment="1">
      <alignment horizontal="center" vertical="top"/>
    </xf>
    <xf numFmtId="166" fontId="15" fillId="10" borderId="0" xfId="14" applyNumberFormat="1" applyFont="1" applyFill="1" applyBorder="1" applyAlignment="1">
      <alignment horizontal="center" vertical="top"/>
    </xf>
    <xf numFmtId="166" fontId="15" fillId="10" borderId="0" xfId="14" applyNumberFormat="1" applyFont="1" applyFill="1" applyAlignment="1">
      <alignment horizontal="center" vertical="top"/>
    </xf>
    <xf numFmtId="0" fontId="15" fillId="3" borderId="4" xfId="14" applyFont="1" applyFill="1" applyBorder="1" applyAlignment="1" applyProtection="1">
      <alignment horizontal="left" vertical="top" wrapText="1" indent="1"/>
      <protection hidden="1"/>
    </xf>
    <xf numFmtId="166" fontId="15" fillId="6" borderId="21" xfId="14" applyNumberFormat="1" applyFont="1" applyFill="1" applyBorder="1" applyAlignment="1">
      <alignment horizontal="center" vertical="top"/>
    </xf>
    <xf numFmtId="166" fontId="15" fillId="10" borderId="4" xfId="14" applyNumberFormat="1" applyFont="1" applyFill="1" applyBorder="1" applyAlignment="1">
      <alignment horizontal="center" vertical="top"/>
    </xf>
    <xf numFmtId="165" fontId="15" fillId="3" borderId="24" xfId="14" applyNumberFormat="1" applyFont="1" applyFill="1" applyBorder="1" applyAlignment="1" applyProtection="1">
      <alignment horizontal="center" vertical="top"/>
      <protection hidden="1"/>
    </xf>
    <xf numFmtId="165" fontId="15" fillId="3" borderId="23" xfId="14" applyNumberFormat="1" applyFont="1" applyFill="1" applyBorder="1" applyAlignment="1" applyProtection="1">
      <alignment horizontal="center" vertical="top"/>
      <protection hidden="1"/>
    </xf>
    <xf numFmtId="165" fontId="15" fillId="6" borderId="24" xfId="14" applyNumberFormat="1" applyFont="1" applyFill="1" applyBorder="1" applyAlignment="1" applyProtection="1">
      <alignment horizontal="center" vertical="top"/>
      <protection hidden="1"/>
    </xf>
    <xf numFmtId="165" fontId="15" fillId="10" borderId="24" xfId="14" applyNumberFormat="1" applyFont="1" applyFill="1" applyBorder="1" applyAlignment="1" applyProtection="1">
      <alignment horizontal="center" vertical="top"/>
      <protection hidden="1"/>
    </xf>
    <xf numFmtId="165" fontId="15" fillId="10" borderId="23" xfId="14" applyNumberFormat="1" applyFont="1" applyFill="1" applyBorder="1" applyAlignment="1" applyProtection="1">
      <alignment horizontal="center" vertical="top"/>
      <protection hidden="1"/>
    </xf>
    <xf numFmtId="165" fontId="15" fillId="3" borderId="18" xfId="14" applyNumberFormat="1" applyFont="1" applyFill="1" applyBorder="1" applyAlignment="1">
      <alignment horizontal="center" vertical="center"/>
    </xf>
    <xf numFmtId="165" fontId="15" fillId="6" borderId="18" xfId="14" applyNumberFormat="1" applyFont="1" applyFill="1" applyBorder="1" applyAlignment="1">
      <alignment horizontal="center" vertical="top"/>
    </xf>
    <xf numFmtId="165" fontId="15" fillId="10" borderId="18" xfId="14" applyNumberFormat="1" applyFont="1" applyFill="1" applyBorder="1" applyAlignment="1">
      <alignment horizontal="center" vertical="top"/>
    </xf>
    <xf numFmtId="0" fontId="15" fillId="3" borderId="2" xfId="14" applyFont="1" applyFill="1" applyBorder="1" applyAlignment="1" applyProtection="1">
      <alignment horizontal="left" vertical="top" wrapText="1" indent="1"/>
      <protection hidden="1"/>
    </xf>
    <xf numFmtId="165" fontId="15" fillId="3" borderId="10" xfId="14" applyNumberFormat="1" applyFont="1" applyFill="1" applyBorder="1" applyAlignment="1">
      <alignment horizontal="center" vertical="center"/>
    </xf>
    <xf numFmtId="165" fontId="15" fillId="3" borderId="2" xfId="14" applyNumberFormat="1" applyFont="1" applyFill="1" applyBorder="1" applyAlignment="1">
      <alignment horizontal="center" vertical="center"/>
    </xf>
    <xf numFmtId="165" fontId="15" fillId="6" borderId="10" xfId="14" applyNumberFormat="1" applyFont="1" applyFill="1" applyBorder="1" applyAlignment="1">
      <alignment horizontal="center" vertical="top"/>
    </xf>
    <xf numFmtId="165" fontId="15" fillId="10" borderId="10" xfId="14" applyNumberFormat="1" applyFont="1" applyFill="1" applyBorder="1" applyAlignment="1">
      <alignment horizontal="center" vertical="top"/>
    </xf>
    <xf numFmtId="0" fontId="20" fillId="3" borderId="0" xfId="14" applyFont="1" applyFill="1" applyBorder="1" applyAlignment="1" applyProtection="1">
      <alignment vertical="top"/>
      <protection hidden="1"/>
    </xf>
    <xf numFmtId="0" fontId="21" fillId="4" borderId="0" xfId="14" applyFont="1" applyFill="1" applyBorder="1" applyAlignment="1" applyProtection="1">
      <alignment vertical="center"/>
      <protection hidden="1"/>
    </xf>
    <xf numFmtId="14" fontId="15" fillId="8" borderId="0" xfId="14" applyNumberFormat="1" applyFont="1" applyFill="1" applyBorder="1" applyAlignment="1" applyProtection="1">
      <alignment horizontal="left" vertical="center"/>
      <protection hidden="1"/>
    </xf>
    <xf numFmtId="165" fontId="15" fillId="8" borderId="0" xfId="14" applyNumberFormat="1" applyFont="1" applyFill="1" applyBorder="1" applyAlignment="1" applyProtection="1">
      <alignment horizontal="right" vertical="center"/>
      <protection hidden="1"/>
    </xf>
    <xf numFmtId="0" fontId="15" fillId="8" borderId="0" xfId="14" applyFont="1" applyFill="1" applyBorder="1" applyAlignment="1" applyProtection="1">
      <alignment vertical="center"/>
      <protection hidden="1"/>
    </xf>
    <xf numFmtId="165" fontId="15" fillId="8" borderId="0" xfId="14" applyNumberFormat="1" applyFont="1" applyFill="1" applyBorder="1" applyAlignment="1" applyProtection="1">
      <alignment vertical="center"/>
      <protection hidden="1"/>
    </xf>
    <xf numFmtId="0" fontId="17" fillId="8" borderId="0" xfId="14" applyFont="1" applyFill="1" applyBorder="1" applyAlignment="1" applyProtection="1">
      <alignment vertical="center"/>
      <protection hidden="1"/>
    </xf>
    <xf numFmtId="167" fontId="15" fillId="8" borderId="0" xfId="14" applyNumberFormat="1" applyFont="1" applyFill="1" applyBorder="1" applyAlignment="1" applyProtection="1">
      <alignment horizontal="left" vertical="center"/>
      <protection hidden="1"/>
    </xf>
    <xf numFmtId="167" fontId="15" fillId="8" borderId="0" xfId="14" applyNumberFormat="1" applyFont="1" applyFill="1" applyBorder="1" applyAlignment="1" applyProtection="1">
      <alignment horizontal="right" vertical="center"/>
      <protection hidden="1"/>
    </xf>
    <xf numFmtId="167" fontId="15" fillId="8" borderId="0" xfId="14" applyNumberFormat="1" applyFont="1" applyFill="1" applyBorder="1" applyAlignment="1" applyProtection="1">
      <alignment vertical="center"/>
      <protection hidden="1"/>
    </xf>
    <xf numFmtId="165" fontId="15" fillId="8" borderId="0" xfId="14" applyNumberFormat="1" applyFont="1" applyFill="1" applyBorder="1" applyAlignment="1" applyProtection="1">
      <alignment horizontal="left" vertical="center"/>
      <protection hidden="1"/>
    </xf>
    <xf numFmtId="0" fontId="14" fillId="8" borderId="0" xfId="14" applyFont="1" applyFill="1" applyBorder="1" applyAlignment="1" applyProtection="1">
      <alignment vertical="center"/>
      <protection hidden="1"/>
    </xf>
    <xf numFmtId="0" fontId="14" fillId="4" borderId="0" xfId="14" applyFont="1" applyFill="1" applyBorder="1" applyProtection="1">
      <protection hidden="1"/>
    </xf>
    <xf numFmtId="0" fontId="15" fillId="3" borderId="0" xfId="14" applyFont="1" applyFill="1" applyProtection="1">
      <protection hidden="1"/>
    </xf>
    <xf numFmtId="0" fontId="14" fillId="3" borderId="14" xfId="14" applyFont="1" applyFill="1" applyBorder="1" applyAlignment="1" applyProtection="1">
      <alignment horizontal="center" vertical="top"/>
      <protection hidden="1"/>
    </xf>
    <xf numFmtId="0" fontId="14" fillId="3" borderId="15" xfId="14" applyFont="1" applyFill="1" applyBorder="1" applyAlignment="1" applyProtection="1">
      <alignment horizontal="center" vertical="top"/>
      <protection hidden="1"/>
    </xf>
    <xf numFmtId="0" fontId="14" fillId="3" borderId="16" xfId="14" applyFont="1" applyFill="1" applyBorder="1" applyAlignment="1" applyProtection="1">
      <alignment horizontal="center" vertical="top"/>
      <protection hidden="1"/>
    </xf>
    <xf numFmtId="0" fontId="16" fillId="12" borderId="17" xfId="14" applyFont="1" applyFill="1" applyBorder="1" applyAlignment="1" applyProtection="1">
      <alignment horizontal="center" vertical="top"/>
      <protection hidden="1"/>
    </xf>
    <xf numFmtId="0" fontId="16" fillId="12" borderId="14" xfId="14" applyFont="1" applyFill="1" applyBorder="1" applyAlignment="1" applyProtection="1">
      <alignment horizontal="center" vertical="top"/>
      <protection hidden="1"/>
    </xf>
    <xf numFmtId="0" fontId="16" fillId="12" borderId="15" xfId="14" applyFont="1" applyFill="1" applyBorder="1" applyAlignment="1" applyProtection="1">
      <alignment horizontal="center" vertical="top"/>
      <protection hidden="1"/>
    </xf>
    <xf numFmtId="0" fontId="15" fillId="3" borderId="19" xfId="14" applyFont="1" applyFill="1" applyBorder="1" applyAlignment="1" applyProtection="1">
      <alignment horizontal="left" vertical="top" indent="1"/>
      <protection hidden="1"/>
    </xf>
    <xf numFmtId="166" fontId="15" fillId="3" borderId="18" xfId="14" applyNumberFormat="1" applyFont="1" applyFill="1" applyBorder="1" applyAlignment="1" applyProtection="1">
      <alignment horizontal="center" vertical="top"/>
      <protection hidden="1"/>
    </xf>
    <xf numFmtId="166" fontId="15" fillId="3" borderId="0" xfId="14" applyNumberFormat="1" applyFont="1" applyFill="1" applyBorder="1" applyAlignment="1" applyProtection="1">
      <alignment horizontal="center" vertical="top"/>
      <protection hidden="1"/>
    </xf>
    <xf numFmtId="166" fontId="15" fillId="3" borderId="19" xfId="14" applyNumberFormat="1" applyFont="1" applyFill="1" applyBorder="1" applyAlignment="1" applyProtection="1">
      <alignment horizontal="center" vertical="top"/>
      <protection hidden="1"/>
    </xf>
    <xf numFmtId="166" fontId="15" fillId="9" borderId="18" xfId="14" applyNumberFormat="1" applyFont="1" applyFill="1" applyBorder="1" applyAlignment="1" applyProtection="1">
      <alignment horizontal="center" vertical="top"/>
      <protection hidden="1"/>
    </xf>
    <xf numFmtId="166" fontId="15" fillId="10" borderId="9" xfId="14" applyNumberFormat="1" applyFont="1" applyFill="1" applyBorder="1" applyAlignment="1" applyProtection="1">
      <alignment horizontal="center" vertical="top"/>
      <protection hidden="1"/>
    </xf>
    <xf numFmtId="166" fontId="15" fillId="10" borderId="3" xfId="14" applyNumberFormat="1" applyFont="1" applyFill="1" applyBorder="1" applyAlignment="1" applyProtection="1">
      <alignment horizontal="center" vertical="top"/>
      <protection hidden="1"/>
    </xf>
    <xf numFmtId="0" fontId="15" fillId="3" borderId="0" xfId="14" applyFont="1" applyFill="1" applyAlignment="1" applyProtection="1">
      <alignment horizontal="right"/>
      <protection hidden="1"/>
    </xf>
    <xf numFmtId="165" fontId="15" fillId="3" borderId="18" xfId="14" applyNumberFormat="1" applyFont="1" applyFill="1" applyBorder="1" applyAlignment="1" applyProtection="1">
      <alignment horizontal="center" vertical="top"/>
      <protection hidden="1"/>
    </xf>
    <xf numFmtId="165" fontId="15" fillId="3" borderId="19" xfId="14" applyNumberFormat="1" applyFont="1" applyFill="1" applyBorder="1" applyAlignment="1" applyProtection="1">
      <alignment horizontal="center" vertical="top"/>
      <protection hidden="1"/>
    </xf>
    <xf numFmtId="166" fontId="15" fillId="10" borderId="18" xfId="14" applyNumberFormat="1" applyFont="1" applyFill="1" applyBorder="1" applyAlignment="1" applyProtection="1">
      <alignment horizontal="center" vertical="top"/>
      <protection hidden="1"/>
    </xf>
    <xf numFmtId="166" fontId="15" fillId="10" borderId="0" xfId="14" applyNumberFormat="1" applyFont="1" applyFill="1" applyBorder="1" applyAlignment="1" applyProtection="1">
      <alignment horizontal="center" vertical="top"/>
      <protection hidden="1"/>
    </xf>
    <xf numFmtId="166" fontId="15" fillId="10" borderId="10" xfId="14" applyNumberFormat="1" applyFont="1" applyFill="1" applyBorder="1" applyAlignment="1" applyProtection="1">
      <alignment horizontal="center" vertical="top"/>
      <protection hidden="1"/>
    </xf>
    <xf numFmtId="166" fontId="15" fillId="10" borderId="2" xfId="14" applyNumberFormat="1" applyFont="1" applyFill="1" applyBorder="1" applyAlignment="1" applyProtection="1">
      <alignment horizontal="center" vertical="top"/>
      <protection hidden="1"/>
    </xf>
    <xf numFmtId="0" fontId="14" fillId="0" borderId="19" xfId="14" applyFont="1" applyFill="1" applyBorder="1" applyAlignment="1" applyProtection="1">
      <alignment vertical="top" wrapText="1"/>
      <protection hidden="1"/>
    </xf>
    <xf numFmtId="165" fontId="15" fillId="6" borderId="6" xfId="14" applyNumberFormat="1" applyFont="1" applyFill="1" applyBorder="1" applyAlignment="1" applyProtection="1">
      <alignment horizontal="center" vertical="top"/>
      <protection hidden="1"/>
    </xf>
    <xf numFmtId="165" fontId="15" fillId="10" borderId="9" xfId="14" applyNumberFormat="1" applyFont="1" applyFill="1" applyBorder="1" applyAlignment="1" applyProtection="1">
      <alignment horizontal="center" vertical="top"/>
      <protection hidden="1"/>
    </xf>
    <xf numFmtId="165" fontId="15" fillId="10" borderId="3" xfId="14" applyNumberFormat="1" applyFont="1" applyFill="1" applyBorder="1" applyAlignment="1" applyProtection="1">
      <alignment horizontal="center" vertical="top"/>
      <protection hidden="1"/>
    </xf>
    <xf numFmtId="165" fontId="15" fillId="6" borderId="8" xfId="14" applyNumberFormat="1" applyFont="1" applyFill="1" applyBorder="1" applyAlignment="1" applyProtection="1">
      <alignment horizontal="center" vertical="top"/>
      <protection hidden="1"/>
    </xf>
    <xf numFmtId="165" fontId="15" fillId="10" borderId="18" xfId="14" applyNumberFormat="1" applyFont="1" applyFill="1" applyBorder="1" applyAlignment="1" applyProtection="1">
      <alignment horizontal="center" vertical="top"/>
      <protection hidden="1"/>
    </xf>
    <xf numFmtId="0" fontId="15" fillId="3" borderId="0" xfId="14" applyFont="1" applyFill="1" applyAlignment="1">
      <alignment horizontal="right"/>
    </xf>
    <xf numFmtId="165" fontId="18" fillId="3" borderId="0" xfId="14" applyNumberFormat="1" applyFont="1" applyFill="1" applyBorder="1" applyAlignment="1" applyProtection="1">
      <alignment horizontal="center" vertical="top"/>
      <protection hidden="1"/>
    </xf>
    <xf numFmtId="165" fontId="18" fillId="6" borderId="8" xfId="14" applyNumberFormat="1" applyFont="1" applyFill="1" applyBorder="1" applyAlignment="1" applyProtection="1">
      <alignment horizontal="center" vertical="top"/>
      <protection hidden="1"/>
    </xf>
    <xf numFmtId="165" fontId="18" fillId="10" borderId="18" xfId="14" applyNumberFormat="1" applyFont="1" applyFill="1" applyBorder="1" applyAlignment="1" applyProtection="1">
      <alignment horizontal="center" vertical="top"/>
      <protection hidden="1"/>
    </xf>
    <xf numFmtId="165" fontId="18" fillId="10" borderId="0" xfId="14" applyNumberFormat="1" applyFont="1" applyFill="1" applyBorder="1" applyAlignment="1" applyProtection="1">
      <alignment horizontal="center" vertical="top"/>
      <protection hidden="1"/>
    </xf>
    <xf numFmtId="0" fontId="15" fillId="3" borderId="11" xfId="14" applyFont="1" applyFill="1" applyBorder="1" applyAlignment="1" applyProtection="1">
      <alignment horizontal="left" vertical="top" wrapText="1" indent="1"/>
      <protection hidden="1"/>
    </xf>
    <xf numFmtId="165" fontId="15" fillId="3" borderId="2" xfId="14" applyNumberFormat="1" applyFont="1" applyFill="1" applyBorder="1" applyAlignment="1" applyProtection="1">
      <alignment horizontal="center" vertical="top"/>
      <protection hidden="1"/>
    </xf>
    <xf numFmtId="165" fontId="15" fillId="10" borderId="2" xfId="14" applyNumberFormat="1" applyFont="1" applyFill="1" applyBorder="1" applyAlignment="1" applyProtection="1">
      <alignment horizontal="center" vertical="top"/>
      <protection hidden="1"/>
    </xf>
    <xf numFmtId="165" fontId="15" fillId="3" borderId="0" xfId="14" applyNumberFormat="1" applyFont="1" applyFill="1" applyBorder="1" applyAlignment="1" applyProtection="1">
      <alignment horizontal="center"/>
      <protection hidden="1"/>
    </xf>
    <xf numFmtId="165" fontId="14" fillId="3" borderId="0" xfId="14" applyNumberFormat="1" applyFont="1" applyFill="1" applyBorder="1" applyAlignment="1">
      <alignment horizontal="center"/>
    </xf>
    <xf numFmtId="0" fontId="21" fillId="4" borderId="0" xfId="14" applyFont="1" applyFill="1" applyBorder="1" applyAlignment="1" applyProtection="1">
      <alignment vertical="top"/>
      <protection hidden="1"/>
    </xf>
    <xf numFmtId="165" fontId="15" fillId="3" borderId="19" xfId="14" applyNumberFormat="1" applyFont="1" applyFill="1" applyBorder="1" applyAlignment="1">
      <alignment horizontal="left" vertical="top" wrapText="1" indent="1"/>
    </xf>
    <xf numFmtId="165" fontId="15" fillId="9" borderId="8" xfId="14" applyNumberFormat="1" applyFont="1" applyFill="1" applyBorder="1" applyAlignment="1" applyProtection="1">
      <alignment horizontal="center" vertical="top"/>
      <protection hidden="1"/>
    </xf>
    <xf numFmtId="166" fontId="15" fillId="9" borderId="8" xfId="14" applyNumberFormat="1" applyFont="1" applyFill="1" applyBorder="1" applyAlignment="1" applyProtection="1">
      <alignment horizontal="center" vertical="top"/>
      <protection hidden="1"/>
    </xf>
    <xf numFmtId="165" fontId="15" fillId="3" borderId="11" xfId="14" applyNumberFormat="1" applyFont="1" applyFill="1" applyBorder="1" applyAlignment="1">
      <alignment horizontal="left" vertical="top" wrapText="1" indent="1"/>
    </xf>
    <xf numFmtId="165" fontId="15" fillId="3" borderId="10" xfId="14" applyNumberFormat="1" applyFont="1" applyFill="1" applyBorder="1" applyAlignment="1" applyProtection="1">
      <alignment horizontal="center" vertical="top"/>
      <protection hidden="1"/>
    </xf>
    <xf numFmtId="165" fontId="15" fillId="3" borderId="11" xfId="14" applyNumberFormat="1" applyFont="1" applyFill="1" applyBorder="1" applyAlignment="1" applyProtection="1">
      <alignment horizontal="center" vertical="top"/>
      <protection hidden="1"/>
    </xf>
    <xf numFmtId="165" fontId="15" fillId="9" borderId="22" xfId="14" applyNumberFormat="1" applyFont="1" applyFill="1" applyBorder="1" applyAlignment="1" applyProtection="1">
      <alignment horizontal="center" vertical="top"/>
      <protection hidden="1"/>
    </xf>
    <xf numFmtId="0" fontId="22" fillId="3" borderId="0" xfId="14" applyFont="1" applyFill="1" applyBorder="1" applyAlignment="1" applyProtection="1">
      <alignment vertical="center"/>
      <protection hidden="1"/>
    </xf>
    <xf numFmtId="0" fontId="15" fillId="4" borderId="0" xfId="14" applyFont="1" applyFill="1" applyBorder="1" applyAlignment="1" applyProtection="1">
      <alignment vertical="center"/>
      <protection hidden="1"/>
    </xf>
    <xf numFmtId="0" fontId="16" fillId="11" borderId="15" xfId="0" applyFont="1" applyFill="1" applyBorder="1" applyAlignment="1" applyProtection="1">
      <alignment horizontal="left"/>
      <protection hidden="1"/>
    </xf>
    <xf numFmtId="0" fontId="16" fillId="11" borderId="2" xfId="0" applyFont="1" applyFill="1" applyBorder="1" applyAlignment="1" applyProtection="1">
      <alignment horizontal="left"/>
      <protection hidden="1"/>
    </xf>
    <xf numFmtId="0" fontId="16" fillId="11" borderId="14" xfId="0" applyFont="1" applyFill="1" applyBorder="1" applyAlignment="1" applyProtection="1">
      <alignment horizontal="center" vertical="center"/>
      <protection hidden="1"/>
    </xf>
    <xf numFmtId="0" fontId="16" fillId="11" borderId="15" xfId="0" applyFont="1" applyFill="1" applyBorder="1" applyAlignment="1" applyProtection="1">
      <alignment horizontal="center" vertical="center"/>
      <protection hidden="1"/>
    </xf>
    <xf numFmtId="0" fontId="16" fillId="11" borderId="15" xfId="0" applyFont="1" applyFill="1" applyBorder="1" applyAlignment="1" applyProtection="1">
      <alignment horizontal="left" vertical="top" wrapText="1"/>
      <protection hidden="1"/>
    </xf>
    <xf numFmtId="0" fontId="16" fillId="11" borderId="15" xfId="0" applyFont="1" applyFill="1" applyBorder="1" applyAlignment="1" applyProtection="1">
      <alignment horizontal="left" vertical="center" wrapText="1"/>
      <protection hidden="1"/>
    </xf>
    <xf numFmtId="0" fontId="16" fillId="11" borderId="3" xfId="0" applyFont="1" applyFill="1" applyBorder="1" applyAlignment="1" applyProtection="1">
      <alignment horizontal="left"/>
      <protection hidden="1"/>
    </xf>
    <xf numFmtId="0" fontId="14" fillId="3" borderId="4" xfId="0" applyFont="1" applyFill="1" applyBorder="1" applyAlignment="1" applyProtection="1">
      <alignment horizontal="left" vertical="center" wrapText="1"/>
      <protection hidden="1"/>
    </xf>
    <xf numFmtId="0" fontId="14" fillId="3" borderId="5" xfId="0" applyFont="1" applyFill="1" applyBorder="1" applyAlignment="1" applyProtection="1">
      <alignment horizontal="left" vertical="top" wrapText="1"/>
      <protection hidden="1"/>
    </xf>
    <xf numFmtId="0" fontId="14" fillId="0" borderId="26" xfId="0" applyFont="1" applyFill="1" applyBorder="1" applyAlignment="1" applyProtection="1">
      <alignment horizontal="left" vertical="top" wrapText="1"/>
      <protection hidden="1"/>
    </xf>
    <xf numFmtId="0" fontId="16" fillId="12" borderId="14" xfId="14" applyFont="1" applyFill="1" applyBorder="1" applyAlignment="1" applyProtection="1">
      <alignment horizontal="center" vertical="center"/>
      <protection hidden="1"/>
    </xf>
    <xf numFmtId="0" fontId="16" fillId="12" borderId="15" xfId="14" applyFont="1" applyFill="1" applyBorder="1" applyAlignment="1" applyProtection="1">
      <alignment horizontal="center" vertical="center"/>
      <protection hidden="1"/>
    </xf>
    <xf numFmtId="0" fontId="16" fillId="12" borderId="15" xfId="14" applyFont="1" applyFill="1" applyBorder="1" applyAlignment="1" applyProtection="1">
      <alignment horizontal="left"/>
      <protection hidden="1"/>
    </xf>
    <xf numFmtId="0" fontId="16" fillId="12" borderId="15" xfId="14" applyFont="1" applyFill="1" applyBorder="1" applyAlignment="1" applyProtection="1">
      <alignment horizontal="left" vertical="top" wrapText="1"/>
      <protection hidden="1"/>
    </xf>
    <xf numFmtId="0" fontId="14" fillId="0" borderId="26" xfId="14" applyFont="1" applyFill="1" applyBorder="1" applyAlignment="1" applyProtection="1">
      <alignment horizontal="left" vertical="top" wrapText="1"/>
      <protection hidden="1"/>
    </xf>
    <xf numFmtId="0" fontId="14" fillId="0" borderId="3" xfId="14" applyFont="1" applyFill="1" applyBorder="1" applyAlignment="1" applyProtection="1">
      <alignment horizontal="left" vertical="top" wrapText="1"/>
      <protection hidden="1"/>
    </xf>
    <xf numFmtId="0" fontId="14" fillId="3" borderId="5" xfId="14" applyFont="1" applyFill="1" applyBorder="1" applyAlignment="1" applyProtection="1">
      <alignment horizontal="left" vertical="top" wrapText="1"/>
      <protection hidden="1"/>
    </xf>
    <xf numFmtId="0" fontId="14" fillId="3" borderId="4" xfId="14" applyFont="1" applyFill="1" applyBorder="1" applyAlignment="1" applyProtection="1">
      <alignment horizontal="left" vertical="top" wrapText="1"/>
      <protection hidden="1"/>
    </xf>
    <xf numFmtId="0" fontId="16" fillId="12" borderId="3" xfId="14" applyFont="1" applyFill="1" applyBorder="1" applyAlignment="1" applyProtection="1">
      <alignment horizontal="left"/>
      <protection hidden="1"/>
    </xf>
    <xf numFmtId="0" fontId="16" fillId="12" borderId="2" xfId="14" applyFont="1" applyFill="1" applyBorder="1" applyAlignment="1" applyProtection="1">
      <alignment horizontal="left"/>
      <protection hidden="1"/>
    </xf>
    <xf numFmtId="0" fontId="14" fillId="0" borderId="5" xfId="14" applyFont="1" applyFill="1" applyBorder="1" applyAlignment="1" applyProtection="1">
      <alignment horizontal="left" vertical="top" wrapText="1"/>
      <protection hidden="1"/>
    </xf>
    <xf numFmtId="0" fontId="16" fillId="12" borderId="15" xfId="14" applyFont="1" applyFill="1" applyBorder="1" applyAlignment="1" applyProtection="1">
      <alignment horizontal="left" vertical="center" wrapText="1"/>
      <protection hidden="1"/>
    </xf>
    <xf numFmtId="0" fontId="14" fillId="3" borderId="4" xfId="14" applyFont="1" applyFill="1" applyBorder="1" applyAlignment="1" applyProtection="1">
      <alignment horizontal="left" vertical="center" wrapText="1"/>
      <protection hidden="1"/>
    </xf>
  </cellXfs>
  <cellStyles count="42">
    <cellStyle name="Calculation 2" xfId="5" xr:uid="{00000000-0005-0000-0000-000000000000}"/>
    <cellStyle name="Comma 2" xfId="6" xr:uid="{00000000-0005-0000-0000-000001000000}"/>
    <cellStyle name="Comma 3" xfId="7" xr:uid="{00000000-0005-0000-0000-000002000000}"/>
    <cellStyle name="Comma 3 2" xfId="29" xr:uid="{00000000-0005-0000-0000-000003000000}"/>
    <cellStyle name="Comma 4" xfId="3" xr:uid="{00000000-0005-0000-0000-000004000000}"/>
    <cellStyle name="Comma 5" xfId="19" xr:uid="{00000000-0005-0000-0000-000005000000}"/>
    <cellStyle name="Comma 5 2" xfId="36" xr:uid="{00000000-0005-0000-0000-000006000000}"/>
    <cellStyle name="Comma 6" xfId="23" xr:uid="{00000000-0005-0000-0000-000007000000}"/>
    <cellStyle name="Comma 6 2" xfId="40" xr:uid="{00000000-0005-0000-0000-000008000000}"/>
    <cellStyle name="Good 2" xfId="2" xr:uid="{00000000-0005-0000-0000-000009000000}"/>
    <cellStyle name="Hyperlink 2" xfId="16" xr:uid="{00000000-0005-0000-0000-00000A000000}"/>
    <cellStyle name="Normal" xfId="0" builtinId="0"/>
    <cellStyle name="Normal 12" xfId="13" xr:uid="{00000000-0005-0000-0000-00000C000000}"/>
    <cellStyle name="Normal 12 2" xfId="32" xr:uid="{00000000-0005-0000-0000-00000D000000}"/>
    <cellStyle name="Normal 13" xfId="14" xr:uid="{00000000-0005-0000-0000-00000E000000}"/>
    <cellStyle name="Normal 2" xfId="1" xr:uid="{00000000-0005-0000-0000-00000F000000}"/>
    <cellStyle name="Normal 2 2" xfId="8" xr:uid="{00000000-0005-0000-0000-000010000000}"/>
    <cellStyle name="Normal 2 3" xfId="18" xr:uid="{00000000-0005-0000-0000-000011000000}"/>
    <cellStyle name="Normal 2 3 2" xfId="35" xr:uid="{00000000-0005-0000-0000-000012000000}"/>
    <cellStyle name="Normal 2 4" xfId="21" xr:uid="{00000000-0005-0000-0000-000013000000}"/>
    <cellStyle name="Normal 2 4 2" xfId="38" xr:uid="{00000000-0005-0000-0000-000014000000}"/>
    <cellStyle name="Normal 2 5" xfId="27" xr:uid="{00000000-0005-0000-0000-000015000000}"/>
    <cellStyle name="Normal 3" xfId="9" xr:uid="{00000000-0005-0000-0000-000016000000}"/>
    <cellStyle name="Normal 3 2" xfId="30" xr:uid="{00000000-0005-0000-0000-000017000000}"/>
    <cellStyle name="Normal 4" xfId="4" xr:uid="{00000000-0005-0000-0000-000018000000}"/>
    <cellStyle name="Normal 4 2" xfId="28" xr:uid="{00000000-0005-0000-0000-000019000000}"/>
    <cellStyle name="Normal 5" xfId="17" xr:uid="{00000000-0005-0000-0000-00001A000000}"/>
    <cellStyle name="Normal 5 2" xfId="34" xr:uid="{00000000-0005-0000-0000-00001B000000}"/>
    <cellStyle name="Normal 6" xfId="20" xr:uid="{00000000-0005-0000-0000-00001C000000}"/>
    <cellStyle name="Normal 6 2" xfId="37" xr:uid="{00000000-0005-0000-0000-00001D000000}"/>
    <cellStyle name="Normal 7" xfId="22" xr:uid="{00000000-0005-0000-0000-00001E000000}"/>
    <cellStyle name="Normal 7 2" xfId="39" xr:uid="{00000000-0005-0000-0000-00001F000000}"/>
    <cellStyle name="Normal 8" xfId="24" xr:uid="{00000000-0005-0000-0000-000020000000}"/>
    <cellStyle name="Normal 8 2" xfId="41" xr:uid="{00000000-0005-0000-0000-000021000000}"/>
    <cellStyle name="Normal 9" xfId="25" xr:uid="{00000000-0005-0000-0000-000022000000}"/>
    <cellStyle name="Note 11" xfId="15" xr:uid="{00000000-0005-0000-0000-000023000000}"/>
    <cellStyle name="Note 11 2" xfId="33" xr:uid="{00000000-0005-0000-0000-000024000000}"/>
    <cellStyle name="Percent 2" xfId="10" xr:uid="{00000000-0005-0000-0000-000025000000}"/>
    <cellStyle name="Percent 3" xfId="11" xr:uid="{00000000-0005-0000-0000-000026000000}"/>
    <cellStyle name="Percent 4" xfId="12" xr:uid="{00000000-0005-0000-0000-000027000000}"/>
    <cellStyle name="Percent 4 2" xfId="31" xr:uid="{00000000-0005-0000-0000-000028000000}"/>
    <cellStyle name="Percent 5" xfId="26" xr:uid="{00000000-0005-0000-0000-000029000000}"/>
  </cellStyles>
  <dxfs count="0"/>
  <tableStyles count="0" defaultTableStyle="TableStyleMedium9" defaultPivotStyle="PivotStyleLight16"/>
  <colors>
    <mruColors>
      <color rgb="FFC8102E"/>
      <color rgb="FF99FF99"/>
      <color rgb="FFF6229B"/>
      <color rgb="FFEEA4CE"/>
      <color rgb="FFFFFFBD"/>
      <color rgb="FFFFFFFF"/>
      <color rgb="FFCCFFCC"/>
      <color rgb="FFB02072"/>
      <color rgb="FF6D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d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%20Population%20Forecast%20Jul%2026\Forecasting\Population%20Forecast%202007-2037_city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Calgary%20Quarterly%20Economic%20Report\Calgary%20Major%20Projects%20Mar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ncepw\Local%20Settings\Temporary%20Internet%20Files\OLKA3\Population%20Forecast%202008-2038_city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2007\Forecasting\Socio%20&amp;%20Long%20Term%20Economic%20Outlook%202007-2037-Sep%202007\Socio-Economic%20Outlook\Tables\Forecasters%20Summary%20Sept%20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economics\Projects\2009\Forecasting\Socio_Economic_Outlook_2009_2019\Stanley\Survey%20of%20Forecast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Track_Forecast"/>
      <sheetName val="Partrate"/>
      <sheetName val="Summary"/>
      <sheetName val="Partsex"/>
      <sheetName val="Older"/>
      <sheetName val="partdata"/>
      <sheetName val="PEI"/>
      <sheetName val="CERGDP"/>
      <sheetName val="shares"/>
      <sheetName val="shifts"/>
      <sheetName val="CER Pop"/>
      <sheetName val="Growth Source"/>
      <sheetName val="Table 3 (3)"/>
      <sheetName val="Natinc"/>
      <sheetName val="Table 3 (2)"/>
      <sheetName val="PopChange_COC (2)"/>
      <sheetName val="Table 1"/>
      <sheetName val="hstarts"/>
      <sheetName val="Permits"/>
      <sheetName val="city starts"/>
      <sheetName val="Table 2 (2)"/>
      <sheetName val="us"/>
      <sheetName val="Canada"/>
      <sheetName val="Prime"/>
      <sheetName val="Exch"/>
      <sheetName val="Ab growth"/>
      <sheetName val="WOP"/>
      <sheetName val="GRow CER"/>
      <sheetName val="Emp"/>
      <sheetName val="Jobs ch"/>
      <sheetName val="URcer"/>
      <sheetName val="Infl"/>
      <sheetName val="NRCPI"/>
      <sheetName val="Table 2"/>
      <sheetName val="Table 3"/>
      <sheetName val="Table 4"/>
      <sheetName val="Table 5"/>
      <sheetName val="Table 6"/>
      <sheetName val="Oil"/>
      <sheetName val="Gas"/>
      <sheetName val="US_GDP"/>
      <sheetName val="CDN_GDP"/>
      <sheetName val="Cdn_Prate"/>
      <sheetName val="Cdb_$"/>
      <sheetName val="Alterta GDP"/>
      <sheetName val="Alberta employment"/>
      <sheetName val="Alberta unemployment"/>
      <sheetName val="Alberta Housing starts"/>
      <sheetName val="Alberta Inflation rate"/>
      <sheetName val="Alberta Retail sales"/>
      <sheetName val="gas-ivy"/>
      <sheetName val="Oil-ivy"/>
      <sheetName val="Cdn_TBill"/>
      <sheetName val="AB_GDP"/>
      <sheetName val="AB_Emp"/>
      <sheetName val="AB_Ur"/>
      <sheetName val="AB_Cpi"/>
      <sheetName val="AB_Starts"/>
      <sheetName val="AB_Pop"/>
      <sheetName val="Fig 1"/>
      <sheetName val="Ranking"/>
      <sheetName val="Fig 2"/>
      <sheetName val="Table5"/>
      <sheetName val="Table6"/>
      <sheetName val="Table 7"/>
      <sheetName val="Sheet1"/>
      <sheetName val="Table 8"/>
      <sheetName val="Table 9"/>
      <sheetName val="Table 10"/>
      <sheetName val="Table 11"/>
      <sheetName val="Table 12"/>
      <sheetName val="Table 13"/>
      <sheetName val="Table 15"/>
      <sheetName val="Table 107"/>
      <sheetName val="Table 109"/>
      <sheetName val="Table 14"/>
      <sheetName val="Table 110"/>
      <sheetName val="Table 113"/>
      <sheetName val="Table 114"/>
      <sheetName val="Table 115"/>
      <sheetName val="Table 116"/>
      <sheetName val="Table 117"/>
      <sheetName val="Table 118"/>
      <sheetName val="Table 125"/>
      <sheetName val="CAL_UR"/>
      <sheetName val="CAL_GDP"/>
      <sheetName val="CAL_CPI"/>
      <sheetName val="CAL_HOUSING"/>
      <sheetName val="UR_CAL"/>
      <sheetName val="CPI_CAL"/>
      <sheetName val="HS_CAL"/>
      <sheetName val="GDP_CAL"/>
      <sheetName val="GDP_CAN"/>
      <sheetName val="GDP_ALB"/>
      <sheetName val="EMP_ALB"/>
      <sheetName val="UR_ALB"/>
      <sheetName val="MVS_ALB"/>
      <sheetName val="CPI_ALB"/>
      <sheetName val="RET_ALB"/>
      <sheetName val="HS_ALB"/>
    </sheetNames>
    <sheetDataSet>
      <sheetData sheetId="0" refreshError="1">
        <row r="3">
          <cell r="C3">
            <v>1995</v>
          </cell>
        </row>
        <row r="4">
          <cell r="C4">
            <v>1996</v>
          </cell>
        </row>
        <row r="5">
          <cell r="C5">
            <v>1997</v>
          </cell>
        </row>
        <row r="6">
          <cell r="C6">
            <v>1998</v>
          </cell>
        </row>
        <row r="7">
          <cell r="C7">
            <v>1999</v>
          </cell>
        </row>
        <row r="8">
          <cell r="C8">
            <v>2000</v>
          </cell>
        </row>
        <row r="9">
          <cell r="C9">
            <v>2001</v>
          </cell>
        </row>
        <row r="10">
          <cell r="C10">
            <v>2002</v>
          </cell>
        </row>
        <row r="11">
          <cell r="C11">
            <v>2003</v>
          </cell>
        </row>
        <row r="12">
          <cell r="C12">
            <v>2004</v>
          </cell>
        </row>
        <row r="13">
          <cell r="C13">
            <v>2005</v>
          </cell>
        </row>
        <row r="14">
          <cell r="C14">
            <v>2006</v>
          </cell>
        </row>
        <row r="15">
          <cell r="C15">
            <v>2007</v>
          </cell>
        </row>
        <row r="16">
          <cell r="C16">
            <v>2008</v>
          </cell>
        </row>
        <row r="17">
          <cell r="C17">
            <v>2009</v>
          </cell>
        </row>
        <row r="18">
          <cell r="C18">
            <v>2010</v>
          </cell>
        </row>
        <row r="19">
          <cell r="C19">
            <v>2011</v>
          </cell>
        </row>
        <row r="20">
          <cell r="C20">
            <v>2012</v>
          </cell>
        </row>
        <row r="21">
          <cell r="C21">
            <v>2013</v>
          </cell>
        </row>
        <row r="22">
          <cell r="C22">
            <v>2014</v>
          </cell>
        </row>
        <row r="23">
          <cell r="C23">
            <v>2015</v>
          </cell>
        </row>
        <row r="24">
          <cell r="C2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hch"/>
      <sheetName val="Sheet1"/>
      <sheetName val="PopChange_COC (2)"/>
      <sheetName val="Names"/>
      <sheetName val="Table 3"/>
      <sheetName val="PopChange_COC"/>
      <sheetName val="City of Calgary"/>
    </sheetNames>
    <sheetDataSet>
      <sheetData sheetId="0" refreshError="1"/>
      <sheetData sheetId="1" refreshError="1"/>
      <sheetData sheetId="2" refreshError="1"/>
      <sheetData sheetId="3" refreshError="1">
        <row r="13">
          <cell r="C13">
            <v>2006</v>
          </cell>
        </row>
        <row r="14">
          <cell r="C14">
            <v>2007</v>
          </cell>
        </row>
        <row r="25">
          <cell r="C25">
            <v>2018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"/>
      <sheetName val="Main"/>
      <sheetName val="AB Projects"/>
      <sheetName val="Cal Projects"/>
      <sheetName val="All"/>
      <sheetName val="Agr"/>
      <sheetName val="Che"/>
      <sheetName val="Com"/>
      <sheetName val="Com_Ret"/>
      <sheetName val="For"/>
      <sheetName val="Inf"/>
      <sheetName val="Ins"/>
      <sheetName val="Man"/>
      <sheetName val="Min"/>
      <sheetName val="Oil"/>
      <sheetName val="Oilsands"/>
      <sheetName val="Oth"/>
      <sheetName val="Pip"/>
      <sheetName val="Pow"/>
      <sheetName val="Res"/>
      <sheetName val="Tel"/>
      <sheetName val="Tou"/>
    </sheetNames>
    <sheetDataSet>
      <sheetData sheetId="0"/>
      <sheetData sheetId="1">
        <row r="4">
          <cell r="B4" t="str">
            <v>Total</v>
          </cell>
        </row>
        <row r="5">
          <cell r="B5" t="str">
            <v>Source: Alberta Economic Development, March 2005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 (3)"/>
      <sheetName val="Sheet2"/>
      <sheetName val="Table 3 (2)"/>
      <sheetName val="Names"/>
      <sheetName val="Components"/>
      <sheetName val="Chart1"/>
      <sheetName val="Chart2"/>
      <sheetName val="Table 3"/>
      <sheetName val="PopChange_COC"/>
      <sheetName val="Sheet1"/>
      <sheetName val="City of Calgary"/>
    </sheetNames>
    <sheetDataSet>
      <sheetData sheetId="0"/>
      <sheetData sheetId="1"/>
      <sheetData sheetId="2"/>
      <sheetData sheetId="3">
        <row r="26">
          <cell r="C26" t="str">
            <v>Population by 5-Year Cohort - City of Calgary (Aug/08)</v>
          </cell>
        </row>
      </sheetData>
      <sheetData sheetId="4"/>
      <sheetData sheetId="5" refreshError="1"/>
      <sheetData sheetId="6" refreshError="1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Track_Forecast"/>
      <sheetName val="Table 1"/>
      <sheetName val="Table 2"/>
      <sheetName val="Table 3"/>
      <sheetName val="Table 4"/>
      <sheetName val="Table 5"/>
      <sheetName val="Table 6"/>
      <sheetName val="Oil"/>
      <sheetName val="Gas"/>
      <sheetName val="US_GDP"/>
      <sheetName val="CDN_GDP"/>
      <sheetName val="Cdn_Prate"/>
      <sheetName val="Cdb_$"/>
      <sheetName val="Alterta GDP"/>
      <sheetName val="Alberta employment"/>
      <sheetName val="Alberta unemployment"/>
      <sheetName val="Alberta Housing starts"/>
      <sheetName val="Alberta Inflation rate"/>
      <sheetName val="Alberta Retail sales"/>
      <sheetName val="gas-ivy"/>
      <sheetName val="Oil-ivy"/>
      <sheetName val="Cdn_TBill"/>
      <sheetName val="AB_GDP"/>
      <sheetName val="AB_Emp"/>
      <sheetName val="AB_Ur"/>
      <sheetName val="AB_Cpi"/>
      <sheetName val="AB_Starts"/>
      <sheetName val="AB_Pop"/>
      <sheetName val="Fig 1"/>
      <sheetName val="Ranking"/>
      <sheetName val="Fig 2"/>
      <sheetName val="Table5"/>
      <sheetName val="Table6"/>
      <sheetName val="Table 7"/>
      <sheetName val="Sheet1"/>
      <sheetName val="Table 8"/>
      <sheetName val="Table 9"/>
      <sheetName val="Table 10"/>
      <sheetName val="Table 11"/>
      <sheetName val="Table 12"/>
      <sheetName val="Table 13"/>
      <sheetName val="Table 15"/>
      <sheetName val="Table 107"/>
      <sheetName val="Table 109"/>
      <sheetName val="Table 14"/>
      <sheetName val="Table 110"/>
      <sheetName val="Table 113"/>
      <sheetName val="Table 114"/>
      <sheetName val="Table 115"/>
      <sheetName val="Table 116"/>
      <sheetName val="Table 117"/>
      <sheetName val="Table 118"/>
      <sheetName val="Table 125"/>
      <sheetName val="CAL_UR"/>
      <sheetName val="CAL_GDP"/>
      <sheetName val="CAL_CPI"/>
      <sheetName val="CAL_HOUSING"/>
      <sheetName val="UR_CAL"/>
      <sheetName val="CPI_CAL"/>
      <sheetName val="HS_CAL"/>
      <sheetName val="GDP_CAL"/>
      <sheetName val="GDP_CAN"/>
      <sheetName val="GDP_ALB"/>
      <sheetName val="EMP_ALB"/>
      <sheetName val="UR_ALB"/>
      <sheetName val="MVS_ALB"/>
      <sheetName val="CPI_ALB"/>
      <sheetName val="RET_ALB"/>
      <sheetName val="HS_ALB"/>
    </sheetNames>
    <sheetDataSet>
      <sheetData sheetId="0" refreshError="1">
        <row r="3">
          <cell r="C3">
            <v>1995</v>
          </cell>
        </row>
        <row r="7">
          <cell r="C7">
            <v>1999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AB_GDP"/>
      <sheetName val="AB_EMP"/>
      <sheetName val="AB_UR"/>
      <sheetName val="AB_HS"/>
      <sheetName val="AB_CPI"/>
      <sheetName val="WTI"/>
      <sheetName val="NG"/>
      <sheetName val="ELEC"/>
    </sheetNames>
    <sheetDataSet>
      <sheetData sheetId="0">
        <row r="5">
          <cell r="C5">
            <v>1998</v>
          </cell>
        </row>
        <row r="6">
          <cell r="C6">
            <v>1999</v>
          </cell>
        </row>
        <row r="7">
          <cell r="C7">
            <v>2000</v>
          </cell>
        </row>
        <row r="8">
          <cell r="C8">
            <v>2001</v>
          </cell>
        </row>
        <row r="9">
          <cell r="C9">
            <v>2002</v>
          </cell>
        </row>
        <row r="10">
          <cell r="C10">
            <v>2003</v>
          </cell>
        </row>
        <row r="22">
          <cell r="C22" t="str">
            <v>2015-f</v>
          </cell>
        </row>
        <row r="23">
          <cell r="C23" t="str">
            <v>2016-f</v>
          </cell>
        </row>
        <row r="24">
          <cell r="C24" t="str">
            <v>2017-f</v>
          </cell>
        </row>
        <row r="25">
          <cell r="C25" t="str">
            <v>2018-f</v>
          </cell>
        </row>
        <row r="26">
          <cell r="C26" t="str">
            <v>2019-f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City Colours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000000"/>
      </a:accent1>
      <a:accent2>
        <a:srgbClr val="C8102E"/>
      </a:accent2>
      <a:accent3>
        <a:srgbClr val="4B4F55"/>
      </a:accent3>
      <a:accent4>
        <a:srgbClr val="4C8C2B"/>
      </a:accent4>
      <a:accent5>
        <a:srgbClr val="E57200"/>
      </a:accent5>
      <a:accent6>
        <a:srgbClr val="0085AD"/>
      </a:accent6>
      <a:hlink>
        <a:srgbClr val="FFC600"/>
      </a:hlink>
      <a:folHlink>
        <a:srgbClr val="FFC6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/>
    <pageSetUpPr fitToPage="1"/>
  </sheetPr>
  <dimension ref="A1:L83"/>
  <sheetViews>
    <sheetView zoomScale="70" zoomScaleNormal="70" zoomScaleSheetLayoutView="50" zoomScalePageLayoutView="38" workbookViewId="0">
      <selection activeCell="L1" sqref="L1"/>
    </sheetView>
  </sheetViews>
  <sheetFormatPr defaultColWidth="8.7109375" defaultRowHeight="20.25" x14ac:dyDescent="0.2"/>
  <cols>
    <col min="1" max="1" width="74.7109375" style="141" customWidth="1"/>
    <col min="2" max="12" width="11.42578125" style="1" customWidth="1"/>
    <col min="13" max="16384" width="8.7109375" style="1"/>
  </cols>
  <sheetData>
    <row r="1" spans="1:12" x14ac:dyDescent="0.2">
      <c r="A1" s="111" t="s">
        <v>68</v>
      </c>
    </row>
    <row r="2" spans="1:12" x14ac:dyDescent="0.2">
      <c r="A2" s="111" t="s">
        <v>70</v>
      </c>
    </row>
    <row r="3" spans="1:12" x14ac:dyDescent="0.2">
      <c r="A3" s="112" t="s">
        <v>72</v>
      </c>
      <c r="B3" s="2"/>
      <c r="C3" s="2"/>
      <c r="E3" s="2"/>
      <c r="F3" s="2"/>
    </row>
    <row r="4" spans="1:12" ht="21" thickBot="1" x14ac:dyDescent="0.25">
      <c r="A4" s="1" t="s">
        <v>61</v>
      </c>
      <c r="B4" s="2"/>
      <c r="C4" s="2"/>
      <c r="E4" s="2"/>
      <c r="F4" s="2"/>
    </row>
    <row r="5" spans="1:12" s="3" customFormat="1" ht="21" thickBot="1" x14ac:dyDescent="0.35">
      <c r="A5" s="113" t="s">
        <v>57</v>
      </c>
      <c r="B5" s="9"/>
      <c r="C5" s="10"/>
      <c r="D5" s="10"/>
      <c r="E5" s="10"/>
      <c r="F5" s="11"/>
      <c r="G5" s="277" t="s">
        <v>67</v>
      </c>
      <c r="H5" s="278"/>
      <c r="I5" s="278"/>
      <c r="J5" s="278"/>
      <c r="K5" s="278"/>
      <c r="L5" s="278"/>
    </row>
    <row r="6" spans="1:12" s="3" customFormat="1" ht="21" thickBot="1" x14ac:dyDescent="0.35">
      <c r="A6" s="70"/>
      <c r="B6" s="26">
        <v>2015</v>
      </c>
      <c r="C6" s="27">
        <v>2016</v>
      </c>
      <c r="D6" s="27">
        <v>2017</v>
      </c>
      <c r="E6" s="27">
        <v>2018</v>
      </c>
      <c r="F6" s="28">
        <v>2019</v>
      </c>
      <c r="G6" s="106" t="s">
        <v>48</v>
      </c>
      <c r="H6" s="107" t="s">
        <v>25</v>
      </c>
      <c r="I6" s="108" t="s">
        <v>26</v>
      </c>
      <c r="J6" s="108" t="s">
        <v>27</v>
      </c>
      <c r="K6" s="108" t="s">
        <v>41</v>
      </c>
      <c r="L6" s="108" t="s">
        <v>49</v>
      </c>
    </row>
    <row r="7" spans="1:12" ht="21" thickBot="1" x14ac:dyDescent="0.25">
      <c r="A7" s="280" t="s">
        <v>38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</row>
    <row r="8" spans="1:12" hidden="1" x14ac:dyDescent="0.2">
      <c r="A8" s="282" t="s">
        <v>0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</row>
    <row r="9" spans="1:12" s="4" customFormat="1" hidden="1" x14ac:dyDescent="0.2">
      <c r="A9" s="114" t="s">
        <v>37</v>
      </c>
      <c r="B9" s="46">
        <v>3.4510000000000001</v>
      </c>
      <c r="C9" s="46">
        <v>3.2679999999999998</v>
      </c>
      <c r="D9" s="46">
        <v>3.738</v>
      </c>
      <c r="E9" s="46">
        <v>3.6</v>
      </c>
      <c r="F9" s="46">
        <v>2.9</v>
      </c>
      <c r="G9" s="47" t="s">
        <v>51</v>
      </c>
      <c r="H9" s="48" t="s">
        <v>51</v>
      </c>
      <c r="I9" s="48" t="s">
        <v>51</v>
      </c>
      <c r="J9" s="48" t="s">
        <v>51</v>
      </c>
      <c r="K9" s="48" t="s">
        <v>51</v>
      </c>
      <c r="L9" s="48" t="s">
        <v>51</v>
      </c>
    </row>
    <row r="10" spans="1:12" s="4" customFormat="1" x14ac:dyDescent="0.2">
      <c r="A10" s="283" t="s">
        <v>1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</row>
    <row r="11" spans="1:12" s="5" customFormat="1" x14ac:dyDescent="0.2">
      <c r="A11" s="114" t="s">
        <v>37</v>
      </c>
      <c r="B11" s="49">
        <v>2.90802</v>
      </c>
      <c r="C11" s="49">
        <v>1.63784</v>
      </c>
      <c r="D11" s="49">
        <v>2.3698000000000001</v>
      </c>
      <c r="E11" s="49">
        <v>2.9273199999999999</v>
      </c>
      <c r="F11" s="49">
        <v>2.2999999999999998</v>
      </c>
      <c r="G11" s="50">
        <v>-6.3</v>
      </c>
      <c r="H11" s="51">
        <v>3</v>
      </c>
      <c r="I11" s="51">
        <v>2</v>
      </c>
      <c r="J11" s="51">
        <v>2</v>
      </c>
      <c r="K11" s="51">
        <v>1.8</v>
      </c>
      <c r="L11" s="51">
        <v>2</v>
      </c>
    </row>
    <row r="12" spans="1:12" s="4" customFormat="1" x14ac:dyDescent="0.2">
      <c r="A12" s="283" t="s">
        <v>53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</row>
    <row r="13" spans="1:12" s="4" customFormat="1" x14ac:dyDescent="0.2">
      <c r="A13" s="114" t="s">
        <v>37</v>
      </c>
      <c r="B13" s="52">
        <v>0.69</v>
      </c>
      <c r="C13" s="52">
        <v>1.107</v>
      </c>
      <c r="D13" s="52">
        <v>2.9790000000000001</v>
      </c>
      <c r="E13" s="52">
        <v>1.9</v>
      </c>
      <c r="F13" s="6">
        <v>1.6</v>
      </c>
      <c r="G13" s="53">
        <v>-9</v>
      </c>
      <c r="H13" s="54">
        <v>3.4</v>
      </c>
      <c r="I13" s="54">
        <v>1.8</v>
      </c>
      <c r="J13" s="54">
        <v>1.7</v>
      </c>
      <c r="K13" s="54">
        <v>1.7</v>
      </c>
      <c r="L13" s="54">
        <v>2</v>
      </c>
    </row>
    <row r="14" spans="1:12" s="4" customFormat="1" x14ac:dyDescent="0.2">
      <c r="A14" s="114" t="s">
        <v>2</v>
      </c>
      <c r="B14" s="6">
        <v>2.78</v>
      </c>
      <c r="C14" s="6">
        <v>2.7</v>
      </c>
      <c r="D14" s="6">
        <v>2.91</v>
      </c>
      <c r="E14" s="6">
        <v>3.6</v>
      </c>
      <c r="F14" s="6">
        <v>4</v>
      </c>
      <c r="G14" s="32">
        <v>2.5036933400000003</v>
      </c>
      <c r="H14" s="34">
        <v>2.0279506881342004</v>
      </c>
      <c r="I14" s="34">
        <v>2.4724112352833973</v>
      </c>
      <c r="J14" s="34">
        <v>2.9285198981589646</v>
      </c>
      <c r="K14" s="34">
        <v>3.4967863562980361</v>
      </c>
      <c r="L14" s="34">
        <v>3.8605661516349441</v>
      </c>
    </row>
    <row r="15" spans="1:12" s="5" customFormat="1" x14ac:dyDescent="0.2">
      <c r="A15" s="114" t="s">
        <v>36</v>
      </c>
      <c r="B15" s="55">
        <v>0.781799702916113</v>
      </c>
      <c r="C15" s="55">
        <v>0.7551159102922298</v>
      </c>
      <c r="D15" s="55">
        <v>0.7701786814540974</v>
      </c>
      <c r="E15" s="55">
        <v>0.77178359188083656</v>
      </c>
      <c r="F15" s="55">
        <v>0.75</v>
      </c>
      <c r="G15" s="56">
        <v>0.70000099999999998</v>
      </c>
      <c r="H15" s="57">
        <v>0.71750200000000008</v>
      </c>
      <c r="I15" s="57">
        <v>0.73000100000000001</v>
      </c>
      <c r="J15" s="57">
        <v>0.742448</v>
      </c>
      <c r="K15" s="57">
        <v>0.75433099999999997</v>
      </c>
      <c r="L15" s="57">
        <v>0.76337999999999995</v>
      </c>
    </row>
    <row r="16" spans="1:12" s="4" customFormat="1" x14ac:dyDescent="0.2">
      <c r="A16" s="283" t="s">
        <v>3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3"/>
      <c r="L16" s="283"/>
    </row>
    <row r="17" spans="1:12" s="5" customFormat="1" x14ac:dyDescent="0.2">
      <c r="A17" s="114" t="s">
        <v>37</v>
      </c>
      <c r="B17" s="58">
        <v>-3.7084055285836026</v>
      </c>
      <c r="C17" s="58">
        <v>-4.1852744851177075</v>
      </c>
      <c r="D17" s="58">
        <v>4.3671613760958961</v>
      </c>
      <c r="E17" s="58">
        <v>2.2999999999999998</v>
      </c>
      <c r="F17" s="52">
        <v>0.3</v>
      </c>
      <c r="G17" s="59">
        <v>-11.2</v>
      </c>
      <c r="H17" s="60">
        <v>5.3</v>
      </c>
      <c r="I17" s="60">
        <v>2.6</v>
      </c>
      <c r="J17" s="60">
        <v>2</v>
      </c>
      <c r="K17" s="60">
        <v>1.8</v>
      </c>
      <c r="L17" s="60">
        <v>2.1</v>
      </c>
    </row>
    <row r="18" spans="1:12" s="5" customFormat="1" x14ac:dyDescent="0.2">
      <c r="A18" s="114" t="s">
        <v>4</v>
      </c>
      <c r="B18" s="52">
        <v>1.4361866161505032</v>
      </c>
      <c r="C18" s="52">
        <v>-1.6015200868621071</v>
      </c>
      <c r="D18" s="52">
        <v>1</v>
      </c>
      <c r="E18" s="52">
        <v>1.9</v>
      </c>
      <c r="F18" s="52">
        <v>0.5</v>
      </c>
      <c r="G18" s="59">
        <v>-7.1</v>
      </c>
      <c r="H18" s="60">
        <v>2.9</v>
      </c>
      <c r="I18" s="60">
        <v>2.1</v>
      </c>
      <c r="J18" s="60">
        <v>1.4</v>
      </c>
      <c r="K18" s="60">
        <v>1.2</v>
      </c>
      <c r="L18" s="60">
        <v>1.1000000000000001</v>
      </c>
    </row>
    <row r="19" spans="1:12" s="5" customFormat="1" x14ac:dyDescent="0.2">
      <c r="A19" s="114" t="s">
        <v>5</v>
      </c>
      <c r="B19" s="52">
        <v>5.8500000000000005</v>
      </c>
      <c r="C19" s="52">
        <v>8.1</v>
      </c>
      <c r="D19" s="52">
        <v>7.8</v>
      </c>
      <c r="E19" s="52">
        <v>6.7</v>
      </c>
      <c r="F19" s="52">
        <v>6.9</v>
      </c>
      <c r="G19" s="59">
        <v>14.1</v>
      </c>
      <c r="H19" s="31">
        <v>11.2</v>
      </c>
      <c r="I19" s="31">
        <v>9</v>
      </c>
      <c r="J19" s="31">
        <v>7.9</v>
      </c>
      <c r="K19" s="31">
        <v>7.6</v>
      </c>
      <c r="L19" s="31">
        <v>7.1</v>
      </c>
    </row>
    <row r="20" spans="1:12" s="5" customFormat="1" x14ac:dyDescent="0.2">
      <c r="A20" s="114" t="s">
        <v>6</v>
      </c>
      <c r="B20" s="61">
        <v>37.281999999999996</v>
      </c>
      <c r="C20" s="61">
        <v>24.533000000000001</v>
      </c>
      <c r="D20" s="61">
        <v>29.5</v>
      </c>
      <c r="E20" s="61">
        <v>26.1</v>
      </c>
      <c r="F20" s="52">
        <v>27.3</v>
      </c>
      <c r="G20" s="59">
        <v>14</v>
      </c>
      <c r="H20" s="31">
        <v>21</v>
      </c>
      <c r="I20" s="31">
        <v>23</v>
      </c>
      <c r="J20" s="31">
        <v>25</v>
      </c>
      <c r="K20" s="31">
        <v>26</v>
      </c>
      <c r="L20" s="31">
        <v>27</v>
      </c>
    </row>
    <row r="21" spans="1:12" s="5" customFormat="1" x14ac:dyDescent="0.2">
      <c r="A21" s="114" t="s">
        <v>39</v>
      </c>
      <c r="B21" s="6">
        <v>1.1535234088973223</v>
      </c>
      <c r="C21" s="6">
        <v>1.0821332643707546</v>
      </c>
      <c r="D21" s="6">
        <v>1.6</v>
      </c>
      <c r="E21" s="6">
        <v>2.5</v>
      </c>
      <c r="F21" s="6">
        <v>1.78</v>
      </c>
      <c r="G21" s="53">
        <v>1.1000000000000001</v>
      </c>
      <c r="H21" s="34">
        <v>1.4</v>
      </c>
      <c r="I21" s="34">
        <v>1.5</v>
      </c>
      <c r="J21" s="34">
        <v>1.5</v>
      </c>
      <c r="K21" s="34">
        <v>1.5</v>
      </c>
      <c r="L21" s="34">
        <v>1.6</v>
      </c>
    </row>
    <row r="22" spans="1:12" s="5" customFormat="1" x14ac:dyDescent="0.2">
      <c r="A22" s="114" t="s">
        <v>28</v>
      </c>
      <c r="B22" s="52">
        <v>48.688333333333333</v>
      </c>
      <c r="C22" s="52">
        <v>43.3</v>
      </c>
      <c r="D22" s="52">
        <v>50.8</v>
      </c>
      <c r="E22" s="52">
        <v>65.06</v>
      </c>
      <c r="F22" s="52">
        <v>57</v>
      </c>
      <c r="G22" s="59">
        <v>27.272000000000006</v>
      </c>
      <c r="H22" s="31">
        <v>35.112000000000002</v>
      </c>
      <c r="I22" s="31">
        <v>40.408999999999999</v>
      </c>
      <c r="J22" s="31">
        <v>46.188000000000002</v>
      </c>
      <c r="K22" s="31">
        <v>49.256250000000001</v>
      </c>
      <c r="L22" s="31">
        <v>52.15745624606906</v>
      </c>
    </row>
    <row r="23" spans="1:12" s="5" customFormat="1" x14ac:dyDescent="0.2">
      <c r="A23" s="114" t="s">
        <v>7</v>
      </c>
      <c r="B23" s="6">
        <v>35.1</v>
      </c>
      <c r="C23" s="6">
        <v>29.477500000000003</v>
      </c>
      <c r="D23" s="6">
        <v>37.6</v>
      </c>
      <c r="E23" s="6">
        <v>39.58</v>
      </c>
      <c r="F23" s="6">
        <v>44.3</v>
      </c>
      <c r="G23" s="53">
        <v>12.432208380830616</v>
      </c>
      <c r="H23" s="34">
        <v>19.188448496216736</v>
      </c>
      <c r="I23" s="34">
        <v>24.783643932331682</v>
      </c>
      <c r="J23" s="34">
        <v>30.707360087359401</v>
      </c>
      <c r="K23" s="34">
        <v>33.921585063369818</v>
      </c>
      <c r="L23" s="34">
        <v>36.927677567532569</v>
      </c>
    </row>
    <row r="24" spans="1:12" s="5" customFormat="1" x14ac:dyDescent="0.2">
      <c r="A24" s="114" t="s">
        <v>8</v>
      </c>
      <c r="B24" s="6">
        <v>2.5616666666666665</v>
      </c>
      <c r="C24" s="6">
        <v>1.9633333333333332</v>
      </c>
      <c r="D24" s="6">
        <v>2.3250000000000002</v>
      </c>
      <c r="E24" s="6">
        <v>1.53</v>
      </c>
      <c r="F24" s="6">
        <v>1.4</v>
      </c>
      <c r="G24" s="53">
        <v>1.9303999999999999</v>
      </c>
      <c r="H24" s="34">
        <v>2.4868350000000001</v>
      </c>
      <c r="I24" s="34">
        <v>2.7550725800000002</v>
      </c>
      <c r="J24" s="34">
        <v>2.8906896743999999</v>
      </c>
      <c r="K24" s="34">
        <v>2.9663002995440002</v>
      </c>
      <c r="L24" s="34">
        <v>3.0353829816794398</v>
      </c>
    </row>
    <row r="25" spans="1:12" s="4" customFormat="1" x14ac:dyDescent="0.2">
      <c r="A25" s="114" t="s">
        <v>9</v>
      </c>
      <c r="B25" s="52">
        <v>-0.8</v>
      </c>
      <c r="C25" s="52">
        <v>-0.2</v>
      </c>
      <c r="D25" s="52">
        <v>3.1</v>
      </c>
      <c r="E25" s="52">
        <v>3.9</v>
      </c>
      <c r="F25" s="52">
        <v>-0.1</v>
      </c>
      <c r="G25" s="59">
        <v>-1.3049628811996885</v>
      </c>
      <c r="H25" s="31">
        <v>1.9138803322627971</v>
      </c>
      <c r="I25" s="31">
        <v>2.0542766348284767</v>
      </c>
      <c r="J25" s="31">
        <v>1.1235700195248526</v>
      </c>
      <c r="K25" s="31">
        <v>1.5485200409176163</v>
      </c>
      <c r="L25" s="31">
        <v>1.5981603486774674</v>
      </c>
    </row>
    <row r="26" spans="1:12" s="4" customFormat="1" x14ac:dyDescent="0.2">
      <c r="A26" s="114" t="s">
        <v>10</v>
      </c>
      <c r="B26" s="52">
        <v>-19.920000000000002</v>
      </c>
      <c r="C26" s="52">
        <v>-4.59</v>
      </c>
      <c r="D26" s="52">
        <v>10.9</v>
      </c>
      <c r="E26" s="52">
        <v>9.1999999999999993</v>
      </c>
      <c r="F26" s="52">
        <v>-2.6</v>
      </c>
      <c r="G26" s="59">
        <v>-11.744665930797197</v>
      </c>
      <c r="H26" s="31">
        <v>4.385975761435577</v>
      </c>
      <c r="I26" s="31">
        <v>7.3040947016123612</v>
      </c>
      <c r="J26" s="31">
        <v>1.7740579255655566</v>
      </c>
      <c r="K26" s="31">
        <v>1.634548932079706</v>
      </c>
      <c r="L26" s="31">
        <v>1.6869470347151043</v>
      </c>
    </row>
    <row r="27" spans="1:12" s="5" customFormat="1" ht="21.75" customHeight="1" thickBot="1" x14ac:dyDescent="0.25">
      <c r="A27" s="115" t="s">
        <v>40</v>
      </c>
      <c r="B27" s="62">
        <v>-0.32893019370333393</v>
      </c>
      <c r="C27" s="62">
        <v>-2.3799546010127455</v>
      </c>
      <c r="D27" s="62">
        <v>1.0490636235176087</v>
      </c>
      <c r="E27" s="62">
        <v>1.6568277766468735</v>
      </c>
      <c r="F27" s="143">
        <v>1.4025892616164279</v>
      </c>
      <c r="G27" s="38">
        <v>-6.2669432267721596</v>
      </c>
      <c r="H27" s="39">
        <v>2.7225870693219578</v>
      </c>
      <c r="I27" s="69">
        <v>2.9592448304516017</v>
      </c>
      <c r="J27" s="69">
        <v>2.8437646408844497</v>
      </c>
      <c r="K27" s="69">
        <v>2.0996925212557915</v>
      </c>
      <c r="L27" s="69">
        <v>2.1607207760524716</v>
      </c>
    </row>
    <row r="28" spans="1:12" s="4" customFormat="1" ht="21" thickBot="1" x14ac:dyDescent="0.25">
      <c r="A28" s="279" t="s">
        <v>31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</row>
    <row r="29" spans="1:12" s="4" customFormat="1" x14ac:dyDescent="0.2">
      <c r="A29" s="284" t="s">
        <v>11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</row>
    <row r="30" spans="1:12" s="4" customFormat="1" x14ac:dyDescent="0.2">
      <c r="A30" s="116" t="s">
        <v>37</v>
      </c>
      <c r="B30" s="83">
        <v>-3.5323312548234065</v>
      </c>
      <c r="C30" s="84">
        <v>-2.6117694531510138</v>
      </c>
      <c r="D30" s="84">
        <v>4.0243394337579952</v>
      </c>
      <c r="E30" s="84">
        <v>2.4917779584425981</v>
      </c>
      <c r="F30" s="84">
        <v>1.3487528703145069</v>
      </c>
      <c r="G30" s="85">
        <v>-11.000000000000002</v>
      </c>
      <c r="H30" s="86">
        <v>5.3999999999999977</v>
      </c>
      <c r="I30" s="87">
        <v>2.899999999999991</v>
      </c>
      <c r="J30" s="87">
        <v>2.0999999999999868</v>
      </c>
      <c r="K30" s="87">
        <v>1.899999999999993</v>
      </c>
      <c r="L30" s="87">
        <v>2.2000000000000028</v>
      </c>
    </row>
    <row r="31" spans="1:12" s="5" customFormat="1" x14ac:dyDescent="0.2">
      <c r="A31" s="117" t="s">
        <v>30</v>
      </c>
      <c r="B31" s="88">
        <v>876.1</v>
      </c>
      <c r="C31" s="89">
        <v>861</v>
      </c>
      <c r="D31" s="89">
        <v>884.3</v>
      </c>
      <c r="E31" s="89">
        <v>892.5</v>
      </c>
      <c r="F31" s="89">
        <v>919</v>
      </c>
      <c r="G31" s="90">
        <v>844.56100000000004</v>
      </c>
      <c r="H31" s="91">
        <v>877.49887899999999</v>
      </c>
      <c r="I31" s="92">
        <v>895.92635545899986</v>
      </c>
      <c r="J31" s="92">
        <v>908.46932443542585</v>
      </c>
      <c r="K31" s="92">
        <v>919.370956328651</v>
      </c>
      <c r="L31" s="92">
        <v>929.4840368482661</v>
      </c>
    </row>
    <row r="32" spans="1:12" s="5" customFormat="1" x14ac:dyDescent="0.2">
      <c r="A32" s="117" t="s">
        <v>4</v>
      </c>
      <c r="B32" s="88">
        <v>2.2000000000000002</v>
      </c>
      <c r="C32" s="89">
        <f>100*(C31-B31)/B31</f>
        <v>-1.7235475402351355</v>
      </c>
      <c r="D32" s="89">
        <f t="shared" ref="D32:F32" si="0">100*(D31-C31)/C31</f>
        <v>2.7061556329848959</v>
      </c>
      <c r="E32" s="89">
        <f t="shared" si="0"/>
        <v>0.92728711975574418</v>
      </c>
      <c r="F32" s="89">
        <f t="shared" si="0"/>
        <v>2.9691876750700281</v>
      </c>
      <c r="G32" s="90">
        <v>-8.0999999999999961</v>
      </c>
      <c r="H32" s="91">
        <v>3.8999999999999946</v>
      </c>
      <c r="I32" s="92">
        <v>2.0999999999999859</v>
      </c>
      <c r="J32" s="92">
        <v>1.3999999999999981</v>
      </c>
      <c r="K32" s="92">
        <v>1.2000000000000053</v>
      </c>
      <c r="L32" s="92">
        <v>1.099999999999993</v>
      </c>
    </row>
    <row r="33" spans="1:12" s="5" customFormat="1" x14ac:dyDescent="0.2">
      <c r="A33" s="118" t="s">
        <v>5</v>
      </c>
      <c r="B33" s="93">
        <v>6.3</v>
      </c>
      <c r="C33" s="94">
        <v>9.1999999999999993</v>
      </c>
      <c r="D33" s="94">
        <v>8.4</v>
      </c>
      <c r="E33" s="94">
        <v>7.6</v>
      </c>
      <c r="F33" s="94">
        <v>7.1</v>
      </c>
      <c r="G33" s="95">
        <v>13.527159999999999</v>
      </c>
      <c r="H33" s="96">
        <v>10.9</v>
      </c>
      <c r="I33" s="97">
        <v>9.1</v>
      </c>
      <c r="J33" s="97">
        <v>8</v>
      </c>
      <c r="K33" s="97">
        <v>7.5</v>
      </c>
      <c r="L33" s="97">
        <v>7</v>
      </c>
    </row>
    <row r="34" spans="1:12" s="4" customFormat="1" ht="21" customHeight="1" x14ac:dyDescent="0.2">
      <c r="A34" s="283" t="s">
        <v>50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</row>
    <row r="35" spans="1:12" s="4" customFormat="1" ht="21" customHeight="1" x14ac:dyDescent="0.2">
      <c r="A35" s="117" t="s">
        <v>45</v>
      </c>
      <c r="B35" s="109">
        <v>13.032999999999999</v>
      </c>
      <c r="C35" s="110">
        <v>9.2449999999999992</v>
      </c>
      <c r="D35" s="110">
        <v>11.534000000000001</v>
      </c>
      <c r="E35" s="110">
        <v>10.971</v>
      </c>
      <c r="F35" s="110">
        <v>11.9</v>
      </c>
      <c r="G35" s="102">
        <v>8.3426722228179067</v>
      </c>
      <c r="H35" s="64">
        <v>11.24404</v>
      </c>
      <c r="I35" s="65">
        <v>12.19628</v>
      </c>
      <c r="J35" s="65">
        <v>12.57742</v>
      </c>
      <c r="K35" s="65">
        <v>12.89663</v>
      </c>
      <c r="L35" s="65">
        <v>13.217000000000001</v>
      </c>
    </row>
    <row r="36" spans="1:12" s="4" customFormat="1" x14ac:dyDescent="0.2">
      <c r="A36" s="117" t="s">
        <v>39</v>
      </c>
      <c r="B36" s="41">
        <v>1.2057272042200624</v>
      </c>
      <c r="C36" s="6">
        <v>0.9679821295606722</v>
      </c>
      <c r="D36" s="6">
        <v>1.6224188790560599</v>
      </c>
      <c r="E36" s="6">
        <v>2.3947750362844578</v>
      </c>
      <c r="F36" s="6">
        <v>1.417434443656981</v>
      </c>
      <c r="G36" s="66">
        <v>1.0999999999999917</v>
      </c>
      <c r="H36" s="33">
        <v>1.3999999999999986</v>
      </c>
      <c r="I36" s="34">
        <v>1.5999999999999994</v>
      </c>
      <c r="J36" s="34">
        <v>1.3999999999999977</v>
      </c>
      <c r="K36" s="34">
        <v>1.4999999999999873</v>
      </c>
      <c r="L36" s="34">
        <v>1.6</v>
      </c>
    </row>
    <row r="37" spans="1:12" s="7" customFormat="1" ht="18.75" customHeight="1" thickBot="1" x14ac:dyDescent="0.25">
      <c r="A37" s="119" t="s">
        <v>46</v>
      </c>
      <c r="B37" s="44">
        <v>-0.61411025421307386</v>
      </c>
      <c r="C37" s="45">
        <v>-2.5722086506682174</v>
      </c>
      <c r="D37" s="45">
        <v>0.89970501474927467</v>
      </c>
      <c r="E37" s="45">
        <v>1.9441602104955269</v>
      </c>
      <c r="F37" s="45">
        <v>2.0791511327788998</v>
      </c>
      <c r="G37" s="67">
        <v>-17.1828240524435</v>
      </c>
      <c r="H37" s="68">
        <v>14.009709801488057</v>
      </c>
      <c r="I37" s="69">
        <v>9.821328260183094</v>
      </c>
      <c r="J37" s="69">
        <v>3.5674908763285718</v>
      </c>
      <c r="K37" s="69">
        <v>5.8456848370111558</v>
      </c>
      <c r="L37" s="69">
        <v>2.9334903164232484</v>
      </c>
    </row>
    <row r="38" spans="1:12" ht="15" customHeight="1" x14ac:dyDescent="0.2">
      <c r="A38" s="120" t="s">
        <v>44</v>
      </c>
      <c r="B38" s="121"/>
      <c r="C38" s="122"/>
      <c r="D38" s="122"/>
      <c r="E38" s="123"/>
      <c r="F38" s="123"/>
      <c r="G38" s="124"/>
      <c r="H38" s="123"/>
      <c r="I38" s="123"/>
      <c r="J38" s="124"/>
      <c r="K38" s="123"/>
      <c r="L38" s="123"/>
    </row>
    <row r="39" spans="1:12" x14ac:dyDescent="0.2">
      <c r="A39" s="125"/>
      <c r="B39" s="126"/>
      <c r="C39" s="127"/>
      <c r="D39" s="127"/>
      <c r="E39" s="128"/>
      <c r="F39" s="128"/>
      <c r="G39" s="129"/>
      <c r="H39" s="123"/>
      <c r="I39" s="123"/>
      <c r="J39" s="124"/>
      <c r="K39" s="123"/>
      <c r="L39" s="123"/>
    </row>
    <row r="40" spans="1:12" ht="20.25" customHeight="1" x14ac:dyDescent="0.2">
      <c r="A40" s="130" t="s">
        <v>62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</row>
    <row r="41" spans="1:12" s="70" customFormat="1" ht="20.25" customHeight="1" thickBot="1" x14ac:dyDescent="0.35">
      <c r="A41" s="1" t="s">
        <v>12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s="71" customFormat="1" ht="21" thickBot="1" x14ac:dyDescent="0.35">
      <c r="A42" s="113" t="s">
        <v>57</v>
      </c>
      <c r="B42" s="9"/>
      <c r="C42" s="10"/>
      <c r="D42" s="10"/>
      <c r="E42" s="10"/>
      <c r="F42" s="11"/>
      <c r="G42" s="277" t="s">
        <v>67</v>
      </c>
      <c r="H42" s="278"/>
      <c r="I42" s="278"/>
      <c r="J42" s="278"/>
      <c r="K42" s="278"/>
      <c r="L42" s="278"/>
    </row>
    <row r="43" spans="1:12" s="71" customFormat="1" ht="21" thickBot="1" x14ac:dyDescent="0.35">
      <c r="A43" s="70"/>
      <c r="B43" s="26">
        <v>2015</v>
      </c>
      <c r="C43" s="27">
        <v>2016</v>
      </c>
      <c r="D43" s="27">
        <v>2017</v>
      </c>
      <c r="E43" s="27">
        <v>2018</v>
      </c>
      <c r="F43" s="28">
        <v>2019</v>
      </c>
      <c r="G43" s="106" t="s">
        <v>48</v>
      </c>
      <c r="H43" s="107" t="s">
        <v>25</v>
      </c>
      <c r="I43" s="108" t="s">
        <v>26</v>
      </c>
      <c r="J43" s="108" t="s">
        <v>27</v>
      </c>
      <c r="K43" s="108" t="s">
        <v>41</v>
      </c>
      <c r="L43" s="108" t="s">
        <v>49</v>
      </c>
    </row>
    <row r="44" spans="1:12" s="71" customFormat="1" ht="19.5" hidden="1" customHeight="1" thickBot="1" x14ac:dyDescent="0.35">
      <c r="A44" s="275" t="s">
        <v>52</v>
      </c>
      <c r="B44" s="275"/>
      <c r="C44" s="275"/>
      <c r="D44" s="275"/>
      <c r="E44" s="275"/>
      <c r="F44" s="275"/>
      <c r="G44" s="275"/>
      <c r="H44" s="281"/>
      <c r="I44" s="281"/>
      <c r="J44" s="281"/>
      <c r="K44" s="281"/>
      <c r="L44" s="281"/>
    </row>
    <row r="45" spans="1:12" s="72" customFormat="1" hidden="1" x14ac:dyDescent="0.3">
      <c r="A45" s="131" t="s">
        <v>13</v>
      </c>
      <c r="B45" s="20">
        <v>1230.9000000000001</v>
      </c>
      <c r="C45" s="17">
        <v>1235.2</v>
      </c>
      <c r="D45" s="17">
        <v>1246.3</v>
      </c>
      <c r="E45" s="17">
        <v>1267.3</v>
      </c>
      <c r="F45" s="98">
        <v>1285.7</v>
      </c>
      <c r="G45" s="99" t="s">
        <v>51</v>
      </c>
      <c r="H45" s="100" t="s">
        <v>51</v>
      </c>
      <c r="I45" s="101" t="s">
        <v>51</v>
      </c>
      <c r="J45" s="101" t="s">
        <v>51</v>
      </c>
      <c r="K45" s="101" t="s">
        <v>51</v>
      </c>
      <c r="L45" s="101" t="s">
        <v>51</v>
      </c>
    </row>
    <row r="46" spans="1:12" s="72" customFormat="1" hidden="1" x14ac:dyDescent="0.3">
      <c r="A46" s="131" t="s">
        <v>14</v>
      </c>
      <c r="B46" s="12">
        <v>3</v>
      </c>
      <c r="C46" s="13">
        <v>0.3</v>
      </c>
      <c r="D46" s="13">
        <v>0.9</v>
      </c>
      <c r="E46" s="13">
        <v>1.7</v>
      </c>
      <c r="F46" s="73">
        <v>1.4486955821886083</v>
      </c>
      <c r="G46" s="99" t="s">
        <v>51</v>
      </c>
      <c r="H46" s="103" t="s">
        <v>51</v>
      </c>
      <c r="I46" s="79" t="s">
        <v>51</v>
      </c>
      <c r="J46" s="79" t="s">
        <v>51</v>
      </c>
      <c r="K46" s="79" t="s">
        <v>51</v>
      </c>
      <c r="L46" s="79" t="s">
        <v>51</v>
      </c>
    </row>
    <row r="47" spans="1:12" s="72" customFormat="1" hidden="1" x14ac:dyDescent="0.3">
      <c r="A47" s="114" t="s">
        <v>15</v>
      </c>
      <c r="B47" s="43">
        <v>24.9</v>
      </c>
      <c r="C47" s="14">
        <v>-6.5</v>
      </c>
      <c r="D47" s="14">
        <v>1</v>
      </c>
      <c r="E47" s="14">
        <v>11.7</v>
      </c>
      <c r="F47" s="74">
        <v>9.6</v>
      </c>
      <c r="G47" s="99" t="s">
        <v>51</v>
      </c>
      <c r="H47" s="103" t="s">
        <v>51</v>
      </c>
      <c r="I47" s="79" t="s">
        <v>51</v>
      </c>
      <c r="J47" s="79" t="s">
        <v>51</v>
      </c>
      <c r="K47" s="79" t="s">
        <v>51</v>
      </c>
      <c r="L47" s="79" t="s">
        <v>51</v>
      </c>
    </row>
    <row r="48" spans="1:12" s="72" customFormat="1" ht="21" hidden="1" thickBot="1" x14ac:dyDescent="0.35">
      <c r="A48" s="114" t="s">
        <v>16</v>
      </c>
      <c r="B48" s="21">
        <v>11.1</v>
      </c>
      <c r="C48" s="22">
        <v>1.2</v>
      </c>
      <c r="D48" s="14">
        <v>7.5</v>
      </c>
      <c r="E48" s="22">
        <v>11.6</v>
      </c>
      <c r="F48" s="74">
        <v>6.3</v>
      </c>
      <c r="G48" s="99" t="s">
        <v>51</v>
      </c>
      <c r="H48" s="104" t="s">
        <v>51</v>
      </c>
      <c r="I48" s="105" t="s">
        <v>51</v>
      </c>
      <c r="J48" s="105" t="s">
        <v>51</v>
      </c>
      <c r="K48" s="105" t="s">
        <v>51</v>
      </c>
      <c r="L48" s="105" t="s">
        <v>51</v>
      </c>
    </row>
    <row r="49" spans="1:12" s="72" customFormat="1" ht="21" thickBot="1" x14ac:dyDescent="0.35">
      <c r="A49" s="275" t="s">
        <v>47</v>
      </c>
      <c r="B49" s="275"/>
      <c r="C49" s="275"/>
      <c r="D49" s="275"/>
      <c r="E49" s="275"/>
      <c r="F49" s="275"/>
      <c r="G49" s="275"/>
      <c r="H49" s="276"/>
      <c r="I49" s="276"/>
      <c r="J49" s="276"/>
      <c r="K49" s="276"/>
      <c r="L49" s="276"/>
    </row>
    <row r="50" spans="1:12" s="72" customFormat="1" x14ac:dyDescent="0.3">
      <c r="A50" s="132" t="s">
        <v>17</v>
      </c>
      <c r="B50" s="12"/>
      <c r="C50" s="13"/>
      <c r="D50" s="13"/>
      <c r="E50" s="13"/>
      <c r="F50" s="13"/>
      <c r="G50" s="23"/>
      <c r="H50" s="24"/>
      <c r="I50" s="63"/>
      <c r="J50" s="63"/>
      <c r="K50" s="63"/>
      <c r="L50" s="63"/>
    </row>
    <row r="51" spans="1:12" s="72" customFormat="1" x14ac:dyDescent="0.3">
      <c r="A51" s="133" t="s">
        <v>45</v>
      </c>
      <c r="B51" s="12">
        <v>10.1</v>
      </c>
      <c r="C51" s="13">
        <v>7.5</v>
      </c>
      <c r="D51" s="13">
        <v>9.5440000000000005</v>
      </c>
      <c r="E51" s="13">
        <v>9.4</v>
      </c>
      <c r="F51" s="13">
        <v>10.6</v>
      </c>
      <c r="G51" s="29">
        <v>6.8270342592592588</v>
      </c>
      <c r="H51" s="30">
        <v>9.1448340000000012</v>
      </c>
      <c r="I51" s="31">
        <v>9.4379230000000014</v>
      </c>
      <c r="J51" s="31">
        <v>9.4796870000000002</v>
      </c>
      <c r="K51" s="31">
        <v>9.8015580000000018</v>
      </c>
      <c r="L51" s="31">
        <v>10.068659999999999</v>
      </c>
    </row>
    <row r="52" spans="1:12" s="42" customFormat="1" x14ac:dyDescent="0.3">
      <c r="A52" s="133" t="s">
        <v>54</v>
      </c>
      <c r="B52" s="43">
        <v>-2.8</v>
      </c>
      <c r="C52" s="14">
        <v>2.4</v>
      </c>
      <c r="D52" s="14">
        <v>0.5</v>
      </c>
      <c r="E52" s="13">
        <v>-1.1000000000000001</v>
      </c>
      <c r="F52" s="13">
        <v>-3.9</v>
      </c>
      <c r="G52" s="29">
        <v>-6.652658385877591</v>
      </c>
      <c r="H52" s="30">
        <v>2.7511867174926206</v>
      </c>
      <c r="I52" s="31">
        <v>2.0650930466989039</v>
      </c>
      <c r="J52" s="31">
        <v>1.5256434798450451</v>
      </c>
      <c r="K52" s="31">
        <v>2.0191839554691033</v>
      </c>
      <c r="L52" s="31">
        <v>2.4739467077138513</v>
      </c>
    </row>
    <row r="53" spans="1:12" s="75" customFormat="1" x14ac:dyDescent="0.3">
      <c r="A53" s="114" t="s">
        <v>29</v>
      </c>
      <c r="B53" s="20">
        <v>6.2265480000000002</v>
      </c>
      <c r="C53" s="17">
        <v>4.5847850000000001</v>
      </c>
      <c r="D53" s="17">
        <v>4.5719859999999999</v>
      </c>
      <c r="E53" s="13">
        <v>4.5634979999999992</v>
      </c>
      <c r="F53" s="13">
        <v>5.2</v>
      </c>
      <c r="G53" s="32">
        <v>2.8281809999999998</v>
      </c>
      <c r="H53" s="33">
        <v>4.6878459999999995</v>
      </c>
      <c r="I53" s="34">
        <v>4.8625730000000003</v>
      </c>
      <c r="J53" s="34">
        <v>4.617928</v>
      </c>
      <c r="K53" s="34">
        <v>4.8893930000000001</v>
      </c>
      <c r="L53" s="34">
        <v>5.0238880000000004</v>
      </c>
    </row>
    <row r="54" spans="1:12" s="72" customFormat="1" x14ac:dyDescent="0.3">
      <c r="A54" s="132" t="s">
        <v>32</v>
      </c>
      <c r="B54" s="12"/>
      <c r="C54" s="13"/>
      <c r="D54" s="13"/>
      <c r="E54" s="13"/>
      <c r="F54" s="35"/>
      <c r="G54" s="36"/>
      <c r="H54" s="37"/>
      <c r="I54" s="76"/>
      <c r="J54" s="76"/>
      <c r="K54" s="76"/>
      <c r="L54" s="76"/>
    </row>
    <row r="55" spans="1:12" s="75" customFormat="1" ht="21" thickBot="1" x14ac:dyDescent="0.35">
      <c r="A55" s="134" t="s">
        <v>35</v>
      </c>
      <c r="B55" s="18">
        <v>10.063216289992202</v>
      </c>
      <c r="C55" s="19">
        <v>18.16327168523852</v>
      </c>
      <c r="D55" s="19">
        <v>22.486614551930138</v>
      </c>
      <c r="E55" s="15">
        <v>24.843536267729522</v>
      </c>
      <c r="F55" s="15">
        <v>22.977334658517613</v>
      </c>
      <c r="G55" s="38">
        <v>38.669201118588283</v>
      </c>
      <c r="H55" s="39">
        <v>32.251061517719883</v>
      </c>
      <c r="I55" s="40">
        <v>26.063634315123274</v>
      </c>
      <c r="J55" s="40">
        <v>21.642359335950349</v>
      </c>
      <c r="K55" s="40">
        <v>19.713490117920106</v>
      </c>
      <c r="L55" s="40">
        <v>18.283717768826659</v>
      </c>
    </row>
    <row r="56" spans="1:12" s="72" customFormat="1" ht="14.25" customHeight="1" x14ac:dyDescent="0.3">
      <c r="A56" s="120" t="s">
        <v>44</v>
      </c>
      <c r="B56" s="135"/>
      <c r="C56" s="135"/>
      <c r="D56" s="135"/>
      <c r="E56" s="135"/>
      <c r="F56" s="6"/>
      <c r="G56" s="6"/>
      <c r="H56" s="6"/>
      <c r="I56" s="6"/>
      <c r="J56" s="6"/>
      <c r="K56" s="6"/>
      <c r="L56" s="6"/>
    </row>
    <row r="57" spans="1:12" s="72" customFormat="1" ht="14.25" customHeight="1" x14ac:dyDescent="0.3">
      <c r="A57" s="120" t="s">
        <v>42</v>
      </c>
      <c r="B57" s="25"/>
      <c r="C57" s="25"/>
      <c r="D57" s="25"/>
      <c r="E57" s="25"/>
      <c r="F57" s="135"/>
      <c r="G57" s="135"/>
      <c r="H57" s="135"/>
      <c r="I57" s="135"/>
      <c r="J57" s="135"/>
      <c r="K57" s="135"/>
      <c r="L57" s="135"/>
    </row>
    <row r="58" spans="1:12" s="72" customFormat="1" x14ac:dyDescent="0.3">
      <c r="A58" s="136" t="s">
        <v>43</v>
      </c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</row>
    <row r="59" spans="1:12" s="72" customFormat="1" x14ac:dyDescent="0.3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</row>
    <row r="60" spans="1:12" x14ac:dyDescent="0.3">
      <c r="A60" s="130" t="s">
        <v>63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</row>
    <row r="61" spans="1:12" ht="21" thickBot="1" x14ac:dyDescent="0.35">
      <c r="A61" s="1" t="s">
        <v>12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</row>
    <row r="62" spans="1:12" ht="21" thickBot="1" x14ac:dyDescent="0.35">
      <c r="A62" s="113" t="s">
        <v>57</v>
      </c>
      <c r="B62" s="9"/>
      <c r="C62" s="10"/>
      <c r="D62" s="10"/>
      <c r="E62" s="10"/>
      <c r="F62" s="11"/>
      <c r="G62" s="277" t="s">
        <v>67</v>
      </c>
      <c r="H62" s="278"/>
      <c r="I62" s="278"/>
      <c r="J62" s="278"/>
      <c r="K62" s="278"/>
      <c r="L62" s="278"/>
    </row>
    <row r="63" spans="1:12" ht="21" thickBot="1" x14ac:dyDescent="0.35">
      <c r="A63" s="70" t="s">
        <v>55</v>
      </c>
      <c r="B63" s="26">
        <v>2015</v>
      </c>
      <c r="C63" s="27">
        <v>2016</v>
      </c>
      <c r="D63" s="27">
        <v>2017</v>
      </c>
      <c r="E63" s="27">
        <v>2018</v>
      </c>
      <c r="F63" s="28">
        <v>2019</v>
      </c>
      <c r="G63" s="106" t="s">
        <v>48</v>
      </c>
      <c r="H63" s="107" t="s">
        <v>25</v>
      </c>
      <c r="I63" s="108" t="s">
        <v>26</v>
      </c>
      <c r="J63" s="108" t="s">
        <v>27</v>
      </c>
      <c r="K63" s="108" t="s">
        <v>41</v>
      </c>
      <c r="L63" s="108" t="s">
        <v>49</v>
      </c>
    </row>
    <row r="64" spans="1:12" ht="21" thickBot="1" x14ac:dyDescent="0.35">
      <c r="A64" s="275" t="s">
        <v>18</v>
      </c>
      <c r="B64" s="275"/>
      <c r="C64" s="275"/>
      <c r="D64" s="275"/>
      <c r="E64" s="275"/>
      <c r="F64" s="275"/>
      <c r="G64" s="275"/>
      <c r="H64" s="275"/>
      <c r="I64" s="275"/>
      <c r="J64" s="275"/>
      <c r="K64" s="275"/>
      <c r="L64" s="275"/>
    </row>
    <row r="65" spans="1:12" x14ac:dyDescent="0.2">
      <c r="A65" s="138" t="s">
        <v>19</v>
      </c>
      <c r="B65" s="12">
        <v>5.6763578915476787</v>
      </c>
      <c r="C65" s="13">
        <v>3.1722866579614539</v>
      </c>
      <c r="D65" s="13">
        <v>4.2287075640262239</v>
      </c>
      <c r="E65" s="13">
        <v>8.7142857142856975</v>
      </c>
      <c r="F65" s="73">
        <v>4.3429697766097286</v>
      </c>
      <c r="G65" s="77">
        <v>2.8</v>
      </c>
      <c r="H65" s="31">
        <v>5.7</v>
      </c>
      <c r="I65" s="31">
        <v>5.8</v>
      </c>
      <c r="J65" s="31">
        <v>2.5</v>
      </c>
      <c r="K65" s="31">
        <v>3.8</v>
      </c>
      <c r="L65" s="31">
        <v>2.8</v>
      </c>
    </row>
    <row r="66" spans="1:12" x14ac:dyDescent="0.2">
      <c r="A66" s="138" t="s">
        <v>56</v>
      </c>
      <c r="B66" s="12">
        <v>7.8102766798418655</v>
      </c>
      <c r="C66" s="13">
        <v>-8.7182871388766578</v>
      </c>
      <c r="D66" s="13">
        <v>6.9563820387179565</v>
      </c>
      <c r="E66" s="13">
        <v>11.423206909500582</v>
      </c>
      <c r="F66" s="73">
        <v>0.75492046373681898</v>
      </c>
      <c r="G66" s="77">
        <v>-3.7</v>
      </c>
      <c r="H66" s="31">
        <v>-1.57</v>
      </c>
      <c r="I66" s="31">
        <v>1.4</v>
      </c>
      <c r="J66" s="31">
        <v>1.8</v>
      </c>
      <c r="K66" s="31">
        <v>3.96</v>
      </c>
      <c r="L66" s="31">
        <v>2.81</v>
      </c>
    </row>
    <row r="67" spans="1:12" x14ac:dyDescent="0.2">
      <c r="A67" s="138" t="s">
        <v>20</v>
      </c>
      <c r="B67" s="12">
        <v>1.6431853508936056</v>
      </c>
      <c r="C67" s="13">
        <v>3.9551419108919683</v>
      </c>
      <c r="D67" s="13">
        <v>4.1881737994119872</v>
      </c>
      <c r="E67" s="13">
        <v>9.6262385551236118</v>
      </c>
      <c r="F67" s="73">
        <v>-2.9346147245581045</v>
      </c>
      <c r="G67" s="77">
        <v>-3.1487938118240355</v>
      </c>
      <c r="H67" s="31">
        <v>1.1512543332172775</v>
      </c>
      <c r="I67" s="31">
        <v>-1.0940806025033445</v>
      </c>
      <c r="J67" s="31">
        <v>3.7391744752635958</v>
      </c>
      <c r="K67" s="31">
        <v>-0.1030201964030697</v>
      </c>
      <c r="L67" s="31">
        <v>-5.0976692796500522</v>
      </c>
    </row>
    <row r="68" spans="1:12" ht="21" thickBot="1" x14ac:dyDescent="0.25">
      <c r="A68" s="138" t="s">
        <v>33</v>
      </c>
      <c r="B68" s="12">
        <v>-9.6123821349101917</v>
      </c>
      <c r="C68" s="13">
        <v>-25.428431532560801</v>
      </c>
      <c r="D68" s="13">
        <v>8.7272926242066173</v>
      </c>
      <c r="E68" s="13">
        <v>26.817975944844253</v>
      </c>
      <c r="F68" s="73">
        <v>6.2962962962962887</v>
      </c>
      <c r="G68" s="77">
        <v>-14.83408829179994</v>
      </c>
      <c r="H68" s="31">
        <v>9.1001679433287741</v>
      </c>
      <c r="I68" s="31">
        <v>7.041441592218689</v>
      </c>
      <c r="J68" s="31">
        <v>-6.004183998365253</v>
      </c>
      <c r="K68" s="31">
        <v>-4.1279162740404329</v>
      </c>
      <c r="L68" s="31">
        <v>0.16856090460128925</v>
      </c>
    </row>
    <row r="69" spans="1:12" ht="21" thickBot="1" x14ac:dyDescent="0.35">
      <c r="A69" s="275" t="s">
        <v>21</v>
      </c>
      <c r="B69" s="275"/>
      <c r="C69" s="275"/>
      <c r="D69" s="275"/>
      <c r="E69" s="275"/>
      <c r="F69" s="275"/>
      <c r="G69" s="275"/>
      <c r="H69" s="275"/>
      <c r="I69" s="275"/>
      <c r="J69" s="275"/>
      <c r="K69" s="275"/>
      <c r="L69" s="275"/>
    </row>
    <row r="70" spans="1:12" x14ac:dyDescent="0.2">
      <c r="A70" s="138" t="s">
        <v>22</v>
      </c>
      <c r="B70" s="12">
        <v>-7.8982597054886199</v>
      </c>
      <c r="C70" s="13">
        <v>6.3630490956072316</v>
      </c>
      <c r="D70" s="13">
        <v>20.148800485879125</v>
      </c>
      <c r="E70" s="13">
        <v>-19.828130923796273</v>
      </c>
      <c r="F70" s="73">
        <v>-14.015048211269487</v>
      </c>
      <c r="G70" s="78">
        <v>-11.976984244728939</v>
      </c>
      <c r="H70" s="79">
        <v>-0.7</v>
      </c>
      <c r="I70" s="79">
        <v>22.977318607457949</v>
      </c>
      <c r="J70" s="79">
        <v>-0.99006693315918892</v>
      </c>
      <c r="K70" s="79">
        <v>1.7411209308264111</v>
      </c>
      <c r="L70" s="79">
        <v>1.7396748527218833</v>
      </c>
    </row>
    <row r="71" spans="1:12" x14ac:dyDescent="0.2">
      <c r="A71" s="138" t="s">
        <v>23</v>
      </c>
      <c r="B71" s="12">
        <v>-21.793040768631521</v>
      </c>
      <c r="C71" s="13">
        <v>-10.218311612849707</v>
      </c>
      <c r="D71" s="13">
        <v>17.279955621301802</v>
      </c>
      <c r="E71" s="13">
        <v>19.377217185652306</v>
      </c>
      <c r="F71" s="73">
        <v>-7.6933236478901046</v>
      </c>
      <c r="G71" s="78">
        <v>-25.159445498512166</v>
      </c>
      <c r="H71" s="79">
        <v>27.831461424474568</v>
      </c>
      <c r="I71" s="79">
        <v>20.067486834660642</v>
      </c>
      <c r="J71" s="79">
        <v>1.0976804146426433</v>
      </c>
      <c r="K71" s="79">
        <v>1.0176762711707754</v>
      </c>
      <c r="L71" s="79">
        <v>-0.1365235992954128</v>
      </c>
    </row>
    <row r="72" spans="1:12" ht="21" thickBot="1" x14ac:dyDescent="0.25">
      <c r="A72" s="139" t="s">
        <v>24</v>
      </c>
      <c r="B72" s="80">
        <v>2.1052631578947656</v>
      </c>
      <c r="C72" s="15">
        <v>1.3136015962753156</v>
      </c>
      <c r="D72" s="15">
        <v>1.3129821106187656</v>
      </c>
      <c r="E72" s="15">
        <v>2.6567309249959425</v>
      </c>
      <c r="F72" s="81">
        <v>1.9567618747041049</v>
      </c>
      <c r="G72" s="82">
        <v>-6.8724746575842151</v>
      </c>
      <c r="H72" s="40">
        <v>3.4282763164481311</v>
      </c>
      <c r="I72" s="40">
        <v>4.2310069409798867</v>
      </c>
      <c r="J72" s="40">
        <v>1.9596465745031155</v>
      </c>
      <c r="K72" s="40">
        <v>1.6662751607466442</v>
      </c>
      <c r="L72" s="40">
        <v>1.2382901345259434</v>
      </c>
    </row>
    <row r="73" spans="1:12" ht="15.75" customHeight="1" x14ac:dyDescent="0.3">
      <c r="A73" s="120" t="s">
        <v>44</v>
      </c>
      <c r="B73" s="16"/>
      <c r="C73" s="137"/>
      <c r="D73" s="137"/>
      <c r="E73" s="16"/>
      <c r="F73" s="137"/>
      <c r="G73" s="137"/>
      <c r="H73" s="137"/>
      <c r="I73" s="137"/>
      <c r="J73" s="137"/>
      <c r="K73" s="137"/>
      <c r="L73" s="137"/>
    </row>
    <row r="74" spans="1:12" ht="15.75" customHeight="1" x14ac:dyDescent="0.3">
      <c r="A74" s="140" t="s">
        <v>34</v>
      </c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</row>
    <row r="81" spans="10:10" ht="47.25" customHeight="1" x14ac:dyDescent="0.2">
      <c r="J81" s="142"/>
    </row>
    <row r="83" spans="10:10" ht="66" customHeight="1" x14ac:dyDescent="0.2"/>
  </sheetData>
  <mergeCells count="15">
    <mergeCell ref="A64:L64"/>
    <mergeCell ref="A49:L49"/>
    <mergeCell ref="A69:L69"/>
    <mergeCell ref="G42:L42"/>
    <mergeCell ref="G5:L5"/>
    <mergeCell ref="G62:L62"/>
    <mergeCell ref="A28:L28"/>
    <mergeCell ref="A7:L7"/>
    <mergeCell ref="A44:L44"/>
    <mergeCell ref="A8:L8"/>
    <mergeCell ref="A10:L10"/>
    <mergeCell ref="A12:L12"/>
    <mergeCell ref="A16:L16"/>
    <mergeCell ref="A29:L29"/>
    <mergeCell ref="A34:L34"/>
  </mergeCells>
  <printOptions horizontalCentered="1" verticalCentered="1" gridLines="1"/>
  <pageMargins left="0.25" right="0.25" top="0.75" bottom="0.75" header="0.3" footer="0.3"/>
  <pageSetup scale="48" orientation="portrait" r:id="rId1"/>
  <headerFooter alignWithMargins="0">
    <oddFooter>Page &amp;P of &amp;N</oddFooter>
  </headerFooter>
  <rowBreaks count="1" manualBreakCount="1">
    <brk id="3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0A643-68C7-4DB0-A880-6625FAEEA76D}">
  <sheetPr>
    <tabColor theme="9"/>
    <pageSetUpPr fitToPage="1"/>
  </sheetPr>
  <dimension ref="A1:L83"/>
  <sheetViews>
    <sheetView tabSelected="1" zoomScale="70" zoomScaleNormal="70" zoomScaleSheetLayoutView="50" zoomScalePageLayoutView="38" workbookViewId="0">
      <selection activeCell="L1" sqref="L1"/>
    </sheetView>
  </sheetViews>
  <sheetFormatPr defaultColWidth="8.7109375" defaultRowHeight="20.25" x14ac:dyDescent="0.2"/>
  <cols>
    <col min="1" max="1" width="74.7109375" style="274" customWidth="1"/>
    <col min="2" max="12" width="11.42578125" style="156" customWidth="1"/>
    <col min="13" max="16384" width="8.7109375" style="156"/>
  </cols>
  <sheetData>
    <row r="1" spans="1:12" x14ac:dyDescent="0.2">
      <c r="A1" s="155" t="s">
        <v>68</v>
      </c>
    </row>
    <row r="2" spans="1:12" x14ac:dyDescent="0.2">
      <c r="A2" s="155" t="s">
        <v>69</v>
      </c>
    </row>
    <row r="3" spans="1:12" x14ac:dyDescent="0.2">
      <c r="A3" s="157" t="s">
        <v>71</v>
      </c>
      <c r="B3" s="158"/>
      <c r="C3" s="158"/>
      <c r="E3" s="158"/>
      <c r="F3" s="158"/>
    </row>
    <row r="4" spans="1:12" ht="21" thickBot="1" x14ac:dyDescent="0.25">
      <c r="A4" s="156" t="s">
        <v>61</v>
      </c>
      <c r="B4" s="158"/>
      <c r="C4" s="158"/>
      <c r="E4" s="158"/>
      <c r="F4" s="158"/>
    </row>
    <row r="5" spans="1:12" s="162" customFormat="1" ht="21" thickBot="1" x14ac:dyDescent="0.35">
      <c r="A5" s="113" t="s">
        <v>57</v>
      </c>
      <c r="B5" s="159"/>
      <c r="C5" s="160"/>
      <c r="D5" s="160"/>
      <c r="E5" s="160"/>
      <c r="F5" s="161"/>
      <c r="G5" s="285" t="s">
        <v>66</v>
      </c>
      <c r="H5" s="286"/>
      <c r="I5" s="286"/>
      <c r="J5" s="286"/>
      <c r="K5" s="286"/>
      <c r="L5" s="286"/>
    </row>
    <row r="6" spans="1:12" s="162" customFormat="1" ht="21" thickBot="1" x14ac:dyDescent="0.35">
      <c r="A6" s="163"/>
      <c r="B6" s="164">
        <v>2015</v>
      </c>
      <c r="C6" s="165">
        <v>2016</v>
      </c>
      <c r="D6" s="165">
        <v>2017</v>
      </c>
      <c r="E6" s="165">
        <v>2018</v>
      </c>
      <c r="F6" s="166">
        <v>2019</v>
      </c>
      <c r="G6" s="167" t="s">
        <v>48</v>
      </c>
      <c r="H6" s="168" t="s">
        <v>25</v>
      </c>
      <c r="I6" s="169" t="s">
        <v>26</v>
      </c>
      <c r="J6" s="169" t="s">
        <v>27</v>
      </c>
      <c r="K6" s="169" t="s">
        <v>41</v>
      </c>
      <c r="L6" s="169" t="s">
        <v>49</v>
      </c>
    </row>
    <row r="7" spans="1:12" ht="21" thickBot="1" x14ac:dyDescent="0.25">
      <c r="A7" s="296" t="s">
        <v>38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</row>
    <row r="8" spans="1:12" hidden="1" x14ac:dyDescent="0.2">
      <c r="A8" s="297" t="s">
        <v>0</v>
      </c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</row>
    <row r="9" spans="1:12" s="173" customFormat="1" hidden="1" x14ac:dyDescent="0.2">
      <c r="A9" s="147" t="s">
        <v>37</v>
      </c>
      <c r="B9" s="170">
        <v>3.4510000000000001</v>
      </c>
      <c r="C9" s="170">
        <v>3.2679999999999998</v>
      </c>
      <c r="D9" s="170">
        <v>3.738</v>
      </c>
      <c r="E9" s="170">
        <v>3.6</v>
      </c>
      <c r="F9" s="170">
        <v>2.9</v>
      </c>
      <c r="G9" s="171" t="s">
        <v>51</v>
      </c>
      <c r="H9" s="172" t="s">
        <v>51</v>
      </c>
      <c r="I9" s="172" t="s">
        <v>51</v>
      </c>
      <c r="J9" s="172" t="s">
        <v>51</v>
      </c>
      <c r="K9" s="172" t="s">
        <v>51</v>
      </c>
      <c r="L9" s="172" t="s">
        <v>51</v>
      </c>
    </row>
    <row r="10" spans="1:12" s="173" customFormat="1" x14ac:dyDescent="0.2">
      <c r="A10" s="291" t="s">
        <v>1</v>
      </c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</row>
    <row r="11" spans="1:12" s="177" customFormat="1" x14ac:dyDescent="0.2">
      <c r="A11" s="147" t="s">
        <v>37</v>
      </c>
      <c r="B11" s="174">
        <v>2.90802</v>
      </c>
      <c r="C11" s="174">
        <v>1.63784</v>
      </c>
      <c r="D11" s="174">
        <v>2.3698000000000001</v>
      </c>
      <c r="E11" s="174">
        <v>2.9273199999999999</v>
      </c>
      <c r="F11" s="174">
        <v>2.2999999999999998</v>
      </c>
      <c r="G11" s="175">
        <v>-3.4</v>
      </c>
      <c r="H11" s="176">
        <v>7</v>
      </c>
      <c r="I11" s="176">
        <v>4.5</v>
      </c>
      <c r="J11" s="176">
        <v>2.5</v>
      </c>
      <c r="K11" s="176">
        <v>1.9</v>
      </c>
      <c r="L11" s="176">
        <v>2</v>
      </c>
    </row>
    <row r="12" spans="1:12" s="173" customFormat="1" x14ac:dyDescent="0.2">
      <c r="A12" s="295" t="s">
        <v>58</v>
      </c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</row>
    <row r="13" spans="1:12" s="173" customFormat="1" x14ac:dyDescent="0.2">
      <c r="A13" s="147" t="s">
        <v>37</v>
      </c>
      <c r="B13" s="145">
        <v>0.69</v>
      </c>
      <c r="C13" s="145">
        <v>1.107</v>
      </c>
      <c r="D13" s="145">
        <v>2.9790000000000001</v>
      </c>
      <c r="E13" s="145">
        <v>1.9</v>
      </c>
      <c r="F13" s="148">
        <v>1.6</v>
      </c>
      <c r="G13" s="178">
        <v>-4.8</v>
      </c>
      <c r="H13" s="179">
        <v>7.3</v>
      </c>
      <c r="I13" s="179">
        <v>2.5</v>
      </c>
      <c r="J13" s="179">
        <v>2.8</v>
      </c>
      <c r="K13" s="179">
        <v>2.7</v>
      </c>
      <c r="L13" s="179">
        <v>2</v>
      </c>
    </row>
    <row r="14" spans="1:12" s="173" customFormat="1" x14ac:dyDescent="0.2">
      <c r="A14" s="147" t="s">
        <v>2</v>
      </c>
      <c r="B14" s="148">
        <v>2.78</v>
      </c>
      <c r="C14" s="148">
        <v>2.7</v>
      </c>
      <c r="D14" s="148">
        <v>2.91</v>
      </c>
      <c r="E14" s="148">
        <v>3.6</v>
      </c>
      <c r="F14" s="148">
        <v>4</v>
      </c>
      <c r="G14" s="180">
        <v>2.5286933400000007</v>
      </c>
      <c r="H14" s="181">
        <v>2.2279506881342002</v>
      </c>
      <c r="I14" s="181">
        <v>2.5724112352833979</v>
      </c>
      <c r="J14" s="181">
        <v>2.9685198981589651</v>
      </c>
      <c r="K14" s="181">
        <v>3.4967863562980366</v>
      </c>
      <c r="L14" s="181">
        <v>3.8605661516349445</v>
      </c>
    </row>
    <row r="15" spans="1:12" s="177" customFormat="1" x14ac:dyDescent="0.2">
      <c r="A15" s="147" t="s">
        <v>36</v>
      </c>
      <c r="B15" s="182">
        <v>0.781799702916113</v>
      </c>
      <c r="C15" s="182">
        <v>0.7551159102922298</v>
      </c>
      <c r="D15" s="182">
        <v>0.77017868145409696</v>
      </c>
      <c r="E15" s="182">
        <v>0.77178359188083656</v>
      </c>
      <c r="F15" s="182">
        <v>0.75</v>
      </c>
      <c r="G15" s="183">
        <v>0.720001</v>
      </c>
      <c r="H15" s="184">
        <v>0.73500200000000004</v>
      </c>
      <c r="I15" s="184">
        <v>0.74400100000000002</v>
      </c>
      <c r="J15" s="184">
        <v>0.75294799999999995</v>
      </c>
      <c r="K15" s="184">
        <v>0.76233099999999998</v>
      </c>
      <c r="L15" s="184">
        <v>0.77137999999999995</v>
      </c>
    </row>
    <row r="16" spans="1:12" s="173" customFormat="1" x14ac:dyDescent="0.2">
      <c r="A16" s="295" t="s">
        <v>3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</row>
    <row r="17" spans="1:12" s="177" customFormat="1" x14ac:dyDescent="0.2">
      <c r="A17" s="147" t="s">
        <v>37</v>
      </c>
      <c r="B17" s="144">
        <v>-3.7084055285836026</v>
      </c>
      <c r="C17" s="144">
        <v>-4.1852744851177075</v>
      </c>
      <c r="D17" s="144">
        <v>4.3671613760958961</v>
      </c>
      <c r="E17" s="144">
        <v>2.2999999999999998</v>
      </c>
      <c r="F17" s="145">
        <v>0.3</v>
      </c>
      <c r="G17" s="185">
        <v>-3.1</v>
      </c>
      <c r="H17" s="186">
        <v>3.3</v>
      </c>
      <c r="I17" s="186">
        <v>2.8</v>
      </c>
      <c r="J17" s="186">
        <v>2.7</v>
      </c>
      <c r="K17" s="186">
        <v>2.8</v>
      </c>
      <c r="L17" s="186">
        <v>2.6</v>
      </c>
    </row>
    <row r="18" spans="1:12" s="177" customFormat="1" x14ac:dyDescent="0.2">
      <c r="A18" s="147" t="s">
        <v>4</v>
      </c>
      <c r="B18" s="145">
        <v>1.4361866161505032</v>
      </c>
      <c r="C18" s="145">
        <v>-1.6015200868621071</v>
      </c>
      <c r="D18" s="145">
        <v>1</v>
      </c>
      <c r="E18" s="145">
        <v>1.9</v>
      </c>
      <c r="F18" s="145">
        <v>0.5</v>
      </c>
      <c r="G18" s="185">
        <v>-2.9</v>
      </c>
      <c r="H18" s="186">
        <v>3.1</v>
      </c>
      <c r="I18" s="186">
        <v>2.4</v>
      </c>
      <c r="J18" s="186">
        <v>1.9</v>
      </c>
      <c r="K18" s="186">
        <v>1.7</v>
      </c>
      <c r="L18" s="186">
        <v>1.4</v>
      </c>
    </row>
    <row r="19" spans="1:12" s="177" customFormat="1" x14ac:dyDescent="0.2">
      <c r="A19" s="147" t="s">
        <v>5</v>
      </c>
      <c r="B19" s="145">
        <v>5.8500000000000005</v>
      </c>
      <c r="C19" s="145">
        <v>8.1</v>
      </c>
      <c r="D19" s="145">
        <v>7.8</v>
      </c>
      <c r="E19" s="145">
        <v>6.7</v>
      </c>
      <c r="F19" s="145">
        <v>6.9</v>
      </c>
      <c r="G19" s="185">
        <v>8.1</v>
      </c>
      <c r="H19" s="187">
        <v>6.9</v>
      </c>
      <c r="I19" s="187">
        <v>6.7</v>
      </c>
      <c r="J19" s="187">
        <v>6.5</v>
      </c>
      <c r="K19" s="187">
        <v>6.4</v>
      </c>
      <c r="L19" s="187">
        <v>6</v>
      </c>
    </row>
    <row r="20" spans="1:12" s="177" customFormat="1" x14ac:dyDescent="0.2">
      <c r="A20" s="147" t="s">
        <v>6</v>
      </c>
      <c r="B20" s="146">
        <v>37.281999999999996</v>
      </c>
      <c r="C20" s="146">
        <v>24.533000000000001</v>
      </c>
      <c r="D20" s="146">
        <v>29.5</v>
      </c>
      <c r="E20" s="146">
        <v>26.1</v>
      </c>
      <c r="F20" s="145">
        <v>27.3</v>
      </c>
      <c r="G20" s="185">
        <v>25</v>
      </c>
      <c r="H20" s="187">
        <v>31</v>
      </c>
      <c r="I20" s="187">
        <v>32.5</v>
      </c>
      <c r="J20" s="187">
        <v>33</v>
      </c>
      <c r="K20" s="187">
        <v>34</v>
      </c>
      <c r="L20" s="187">
        <v>35</v>
      </c>
    </row>
    <row r="21" spans="1:12" s="177" customFormat="1" x14ac:dyDescent="0.2">
      <c r="A21" s="147" t="s">
        <v>39</v>
      </c>
      <c r="B21" s="148">
        <v>1.1535234088973223</v>
      </c>
      <c r="C21" s="148">
        <v>1.0821332643707546</v>
      </c>
      <c r="D21" s="148">
        <v>1.6</v>
      </c>
      <c r="E21" s="148">
        <v>2.5</v>
      </c>
      <c r="F21" s="148">
        <v>1.78</v>
      </c>
      <c r="G21" s="178">
        <v>2</v>
      </c>
      <c r="H21" s="181">
        <v>2.2000000000000002</v>
      </c>
      <c r="I21" s="181">
        <v>2</v>
      </c>
      <c r="J21" s="181">
        <v>2.1</v>
      </c>
      <c r="K21" s="181">
        <v>2.1</v>
      </c>
      <c r="L21" s="181">
        <v>2.2000000000000002</v>
      </c>
    </row>
    <row r="22" spans="1:12" s="177" customFormat="1" x14ac:dyDescent="0.2">
      <c r="A22" s="147" t="s">
        <v>28</v>
      </c>
      <c r="B22" s="145">
        <v>48.688333333333333</v>
      </c>
      <c r="C22" s="145">
        <v>43.3</v>
      </c>
      <c r="D22" s="145">
        <v>50.8</v>
      </c>
      <c r="E22" s="145">
        <v>65.06</v>
      </c>
      <c r="F22" s="145">
        <v>57</v>
      </c>
      <c r="G22" s="185">
        <v>37.499000000000009</v>
      </c>
      <c r="H22" s="187">
        <v>45.752000000000002</v>
      </c>
      <c r="I22" s="187">
        <v>49.917000000000002</v>
      </c>
      <c r="J22" s="187">
        <v>52.602999999999994</v>
      </c>
      <c r="K22" s="187">
        <v>54.048749999999998</v>
      </c>
      <c r="L22" s="187">
        <v>55.451611377399736</v>
      </c>
    </row>
    <row r="23" spans="1:12" s="177" customFormat="1" x14ac:dyDescent="0.2">
      <c r="A23" s="147" t="s">
        <v>7</v>
      </c>
      <c r="B23" s="148">
        <v>35.1</v>
      </c>
      <c r="C23" s="148">
        <v>29.477500000000003</v>
      </c>
      <c r="D23" s="148">
        <v>37.6</v>
      </c>
      <c r="E23" s="148">
        <v>39.58</v>
      </c>
      <c r="F23" s="148">
        <v>44.3</v>
      </c>
      <c r="G23" s="178">
        <v>17.094286523642097</v>
      </c>
      <c r="H23" s="181">
        <v>25.003129858706654</v>
      </c>
      <c r="I23" s="181">
        <v>30.615089563468551</v>
      </c>
      <c r="J23" s="181">
        <v>34.972271210603758</v>
      </c>
      <c r="K23" s="181">
        <v>37.22206361007607</v>
      </c>
      <c r="L23" s="181">
        <v>39.259951940218841</v>
      </c>
    </row>
    <row r="24" spans="1:12" s="177" customFormat="1" x14ac:dyDescent="0.2">
      <c r="A24" s="147" t="s">
        <v>8</v>
      </c>
      <c r="B24" s="148">
        <v>2.5616666666666665</v>
      </c>
      <c r="C24" s="148">
        <v>1.9633333333333332</v>
      </c>
      <c r="D24" s="148">
        <v>2.3250000000000002</v>
      </c>
      <c r="E24" s="148">
        <v>1.53</v>
      </c>
      <c r="F24" s="148">
        <v>1.4</v>
      </c>
      <c r="G24" s="178">
        <v>2.0827999999999998</v>
      </c>
      <c r="H24" s="181">
        <v>2.5824825000000002</v>
      </c>
      <c r="I24" s="181">
        <v>2.8180057100000004</v>
      </c>
      <c r="J24" s="181">
        <v>2.9344880027999998</v>
      </c>
      <c r="K24" s="181">
        <v>2.9886593470279998</v>
      </c>
      <c r="L24" s="181">
        <v>3.0467941958962794</v>
      </c>
    </row>
    <row r="25" spans="1:12" s="173" customFormat="1" x14ac:dyDescent="0.2">
      <c r="A25" s="147" t="s">
        <v>9</v>
      </c>
      <c r="B25" s="145">
        <v>-0.8</v>
      </c>
      <c r="C25" s="145">
        <v>-0.2</v>
      </c>
      <c r="D25" s="145">
        <v>3.1</v>
      </c>
      <c r="E25" s="145">
        <v>3.9</v>
      </c>
      <c r="F25" s="145">
        <v>-0.1</v>
      </c>
      <c r="G25" s="185">
        <v>-1.6613912621319225</v>
      </c>
      <c r="H25" s="187">
        <v>2.7346001026199533</v>
      </c>
      <c r="I25" s="187">
        <v>2.4828583493395935</v>
      </c>
      <c r="J25" s="187">
        <v>1.9968688961016925</v>
      </c>
      <c r="K25" s="187">
        <v>1.5859458707847611</v>
      </c>
      <c r="L25" s="187">
        <v>1.6615386740454055</v>
      </c>
    </row>
    <row r="26" spans="1:12" s="173" customFormat="1" x14ac:dyDescent="0.2">
      <c r="A26" s="147" t="s">
        <v>10</v>
      </c>
      <c r="B26" s="145">
        <v>-19.920000000000002</v>
      </c>
      <c r="C26" s="145">
        <v>-4.59</v>
      </c>
      <c r="D26" s="145">
        <v>10.9</v>
      </c>
      <c r="E26" s="145">
        <v>9.1999999999999993</v>
      </c>
      <c r="F26" s="145">
        <v>-2.6</v>
      </c>
      <c r="G26" s="185">
        <v>-14.952521359187301</v>
      </c>
      <c r="H26" s="187">
        <v>6.2667919018373928</v>
      </c>
      <c r="I26" s="187">
        <v>8.8279407976518876</v>
      </c>
      <c r="J26" s="187">
        <v>3.1529508885816195</v>
      </c>
      <c r="K26" s="187">
        <v>1.6740539747172476</v>
      </c>
      <c r="L26" s="187">
        <v>1.753846378159039</v>
      </c>
    </row>
    <row r="27" spans="1:12" s="177" customFormat="1" ht="21.75" customHeight="1" thickBot="1" x14ac:dyDescent="0.25">
      <c r="A27" s="188" t="s">
        <v>40</v>
      </c>
      <c r="B27" s="62">
        <v>-0.32893019370333393</v>
      </c>
      <c r="C27" s="62">
        <v>-2.3799546010127455</v>
      </c>
      <c r="D27" s="62">
        <v>1.0490636235176087</v>
      </c>
      <c r="E27" s="62">
        <v>1.6568277766468735</v>
      </c>
      <c r="F27" s="143">
        <v>1.4025892616164279</v>
      </c>
      <c r="G27" s="189">
        <v>3.9565551160055445</v>
      </c>
      <c r="H27" s="190">
        <v>2.0743594384631026</v>
      </c>
      <c r="I27" s="191">
        <v>2.7231654354139989</v>
      </c>
      <c r="J27" s="191">
        <v>2.5456323697757632</v>
      </c>
      <c r="K27" s="191">
        <v>2.7951395671926615</v>
      </c>
      <c r="L27" s="191">
        <v>2.5930255545801195</v>
      </c>
    </row>
    <row r="28" spans="1:12" s="173" customFormat="1" ht="21" thickBot="1" x14ac:dyDescent="0.25">
      <c r="A28" s="288" t="s">
        <v>31</v>
      </c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</row>
    <row r="29" spans="1:12" s="173" customFormat="1" x14ac:dyDescent="0.2">
      <c r="A29" s="289" t="s">
        <v>11</v>
      </c>
      <c r="B29" s="289"/>
      <c r="C29" s="289"/>
      <c r="D29" s="289"/>
      <c r="E29" s="289"/>
      <c r="F29" s="289"/>
      <c r="G29" s="290"/>
      <c r="H29" s="289"/>
      <c r="I29" s="289"/>
      <c r="J29" s="289"/>
      <c r="K29" s="289"/>
      <c r="L29" s="289"/>
    </row>
    <row r="30" spans="1:12" s="173" customFormat="1" x14ac:dyDescent="0.2">
      <c r="A30" s="192" t="s">
        <v>37</v>
      </c>
      <c r="B30" s="149">
        <v>-3.5323312548234065</v>
      </c>
      <c r="C30" s="150">
        <v>-2.6117694531510138</v>
      </c>
      <c r="D30" s="150">
        <v>4.0243394337579952</v>
      </c>
      <c r="E30" s="150">
        <v>2.4917779584425981</v>
      </c>
      <c r="F30" s="150">
        <v>1.3487528703145069</v>
      </c>
      <c r="G30" s="193">
        <v>-3.4950163028719339</v>
      </c>
      <c r="H30" s="194">
        <v>4.0628680328044453</v>
      </c>
      <c r="I30" s="194">
        <v>2.0751300454335819</v>
      </c>
      <c r="J30" s="194">
        <v>2.1386549607635086</v>
      </c>
      <c r="K30" s="194">
        <v>2.2799490011407686</v>
      </c>
      <c r="L30" s="194">
        <v>1.5968199448121334</v>
      </c>
    </row>
    <row r="31" spans="1:12" s="177" customFormat="1" x14ac:dyDescent="0.2">
      <c r="A31" s="195" t="s">
        <v>30</v>
      </c>
      <c r="B31" s="151">
        <v>876.1</v>
      </c>
      <c r="C31" s="152">
        <v>861</v>
      </c>
      <c r="D31" s="152">
        <v>884.3</v>
      </c>
      <c r="E31" s="152">
        <v>892.5</v>
      </c>
      <c r="F31" s="152">
        <v>919</v>
      </c>
      <c r="G31" s="196">
        <v>892.34899999999993</v>
      </c>
      <c r="H31" s="197">
        <v>920.90416799999991</v>
      </c>
      <c r="I31" s="198">
        <v>947.61038887199982</v>
      </c>
      <c r="J31" s="198">
        <v>970.35303820492788</v>
      </c>
      <c r="K31" s="198">
        <v>992.6711580836411</v>
      </c>
      <c r="L31" s="198">
        <v>1012.5245812453139</v>
      </c>
    </row>
    <row r="32" spans="1:12" s="177" customFormat="1" x14ac:dyDescent="0.2">
      <c r="A32" s="195" t="s">
        <v>4</v>
      </c>
      <c r="B32" s="151">
        <v>2.2000000000000002</v>
      </c>
      <c r="C32" s="152">
        <v>-1.7235475402351355</v>
      </c>
      <c r="D32" s="152">
        <v>2.7061556329848959</v>
      </c>
      <c r="E32" s="152">
        <v>0.92728711975574418</v>
      </c>
      <c r="F32" s="152">
        <v>2.9691876750700281</v>
      </c>
      <c r="G32" s="196">
        <v>-2.9000000000000075</v>
      </c>
      <c r="H32" s="197">
        <v>3.199999999999998</v>
      </c>
      <c r="I32" s="197">
        <v>2.8999999999999897</v>
      </c>
      <c r="J32" s="197">
        <v>2.4000000000000075</v>
      </c>
      <c r="K32" s="197">
        <v>2.2999999999999874</v>
      </c>
      <c r="L32" s="197">
        <v>2</v>
      </c>
    </row>
    <row r="33" spans="1:12" s="177" customFormat="1" x14ac:dyDescent="0.2">
      <c r="A33" s="199" t="s">
        <v>5</v>
      </c>
      <c r="B33" s="153">
        <v>6.3</v>
      </c>
      <c r="C33" s="154">
        <v>9.1999999999999993</v>
      </c>
      <c r="D33" s="154">
        <v>8.4</v>
      </c>
      <c r="E33" s="154">
        <v>7.6</v>
      </c>
      <c r="F33" s="154">
        <v>7.1</v>
      </c>
      <c r="G33" s="200">
        <v>9.4121800000000011</v>
      </c>
      <c r="H33" s="201">
        <v>7.1460800000000004</v>
      </c>
      <c r="I33" s="201">
        <v>6.7669900000000007</v>
      </c>
      <c r="J33" s="201">
        <v>6.4</v>
      </c>
      <c r="K33" s="201">
        <v>6.2</v>
      </c>
      <c r="L33" s="201">
        <v>6</v>
      </c>
    </row>
    <row r="34" spans="1:12" s="173" customFormat="1" ht="21" customHeight="1" x14ac:dyDescent="0.2">
      <c r="A34" s="291" t="s">
        <v>50</v>
      </c>
      <c r="B34" s="291"/>
      <c r="C34" s="291"/>
      <c r="D34" s="291"/>
      <c r="E34" s="291"/>
      <c r="F34" s="291"/>
      <c r="G34" s="292"/>
      <c r="H34" s="291"/>
      <c r="I34" s="291"/>
      <c r="J34" s="291"/>
      <c r="K34" s="291"/>
      <c r="L34" s="291"/>
    </row>
    <row r="35" spans="1:12" s="173" customFormat="1" ht="21" customHeight="1" x14ac:dyDescent="0.2">
      <c r="A35" s="195" t="s">
        <v>45</v>
      </c>
      <c r="B35" s="202">
        <v>13</v>
      </c>
      <c r="C35" s="203">
        <v>9.1999999999999993</v>
      </c>
      <c r="D35" s="203">
        <v>11.5</v>
      </c>
      <c r="E35" s="203">
        <v>11</v>
      </c>
      <c r="F35" s="203">
        <v>11.9</v>
      </c>
      <c r="G35" s="204">
        <v>9.5807703380361158</v>
      </c>
      <c r="H35" s="205">
        <v>11.71541</v>
      </c>
      <c r="I35" s="206">
        <v>12.182360000000001</v>
      </c>
      <c r="J35" s="206">
        <v>12.557790000000001</v>
      </c>
      <c r="K35" s="206">
        <v>12.869479999999999</v>
      </c>
      <c r="L35" s="206">
        <v>13.177770000000001</v>
      </c>
    </row>
    <row r="36" spans="1:12" s="173" customFormat="1" x14ac:dyDescent="0.2">
      <c r="A36" s="195" t="s">
        <v>39</v>
      </c>
      <c r="B36" s="207">
        <v>1.2</v>
      </c>
      <c r="C36" s="148">
        <v>1</v>
      </c>
      <c r="D36" s="148">
        <v>1.6</v>
      </c>
      <c r="E36" s="148">
        <v>2.4</v>
      </c>
      <c r="F36" s="148">
        <v>1.4</v>
      </c>
      <c r="G36" s="208">
        <v>1.8000000000000034</v>
      </c>
      <c r="H36" s="209">
        <v>2.2000000000000073</v>
      </c>
      <c r="I36" s="181">
        <v>2.000000000000004</v>
      </c>
      <c r="J36" s="181">
        <v>2.000000000000004</v>
      </c>
      <c r="K36" s="181">
        <v>2.0999999999999961</v>
      </c>
      <c r="L36" s="181">
        <v>2.1999999999999988</v>
      </c>
    </row>
    <row r="37" spans="1:12" s="215" customFormat="1" ht="18.75" customHeight="1" thickBot="1" x14ac:dyDescent="0.25">
      <c r="A37" s="210" t="s">
        <v>46</v>
      </c>
      <c r="B37" s="211">
        <v>-0.6</v>
      </c>
      <c r="C37" s="212">
        <v>-2.6</v>
      </c>
      <c r="D37" s="212">
        <v>0.9</v>
      </c>
      <c r="E37" s="212">
        <v>1.9</v>
      </c>
      <c r="F37" s="212">
        <v>2.1</v>
      </c>
      <c r="G37" s="213">
        <v>-13.054564269931547</v>
      </c>
      <c r="H37" s="214">
        <v>4.406906644214259</v>
      </c>
      <c r="I37" s="191">
        <v>-1.3026735400934686</v>
      </c>
      <c r="J37" s="191">
        <v>5.7253967886837787</v>
      </c>
      <c r="K37" s="191">
        <v>5.1870020402524863</v>
      </c>
      <c r="L37" s="191">
        <v>3.7629772696313291</v>
      </c>
    </row>
    <row r="38" spans="1:12" ht="15" customHeight="1" x14ac:dyDescent="0.2">
      <c r="A38" s="216" t="s">
        <v>44</v>
      </c>
      <c r="B38" s="217"/>
      <c r="C38" s="218"/>
      <c r="D38" s="218"/>
      <c r="E38" s="219"/>
      <c r="F38" s="219"/>
      <c r="G38" s="220"/>
      <c r="H38" s="219"/>
      <c r="I38" s="219"/>
      <c r="J38" s="220"/>
      <c r="K38" s="219"/>
      <c r="L38" s="219"/>
    </row>
    <row r="39" spans="1:12" x14ac:dyDescent="0.2">
      <c r="A39" s="221"/>
      <c r="B39" s="222"/>
      <c r="C39" s="223"/>
      <c r="D39" s="223"/>
      <c r="E39" s="224"/>
      <c r="F39" s="224"/>
      <c r="G39" s="225"/>
      <c r="H39" s="219"/>
      <c r="I39" s="219"/>
      <c r="J39" s="220"/>
      <c r="K39" s="219"/>
      <c r="L39" s="219"/>
    </row>
    <row r="40" spans="1:12" ht="20.25" customHeight="1" x14ac:dyDescent="0.2">
      <c r="A40" s="226" t="s">
        <v>64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</row>
    <row r="41" spans="1:12" s="163" customFormat="1" ht="20.25" customHeight="1" thickBot="1" x14ac:dyDescent="0.35">
      <c r="A41" s="156" t="s">
        <v>12</v>
      </c>
      <c r="B41" s="227"/>
      <c r="C41" s="227"/>
      <c r="D41" s="227"/>
      <c r="E41" s="227"/>
      <c r="F41" s="227"/>
      <c r="G41" s="227"/>
      <c r="H41" s="227"/>
      <c r="I41" s="227"/>
      <c r="J41" s="227"/>
      <c r="K41" s="227"/>
      <c r="L41" s="227"/>
    </row>
    <row r="42" spans="1:12" s="228" customFormat="1" ht="21" thickBot="1" x14ac:dyDescent="0.35">
      <c r="A42" s="113" t="s">
        <v>57</v>
      </c>
      <c r="B42" s="159"/>
      <c r="C42" s="160"/>
      <c r="D42" s="160"/>
      <c r="E42" s="160"/>
      <c r="F42" s="161"/>
      <c r="G42" s="285" t="s">
        <v>66</v>
      </c>
      <c r="H42" s="286"/>
      <c r="I42" s="286"/>
      <c r="J42" s="286"/>
      <c r="K42" s="286"/>
      <c r="L42" s="286"/>
    </row>
    <row r="43" spans="1:12" s="228" customFormat="1" ht="21" thickBot="1" x14ac:dyDescent="0.35">
      <c r="A43" s="163"/>
      <c r="B43" s="229">
        <v>2015</v>
      </c>
      <c r="C43" s="230">
        <v>2016</v>
      </c>
      <c r="D43" s="230">
        <v>2017</v>
      </c>
      <c r="E43" s="230">
        <v>2018</v>
      </c>
      <c r="F43" s="231">
        <v>2019</v>
      </c>
      <c r="G43" s="232" t="s">
        <v>48</v>
      </c>
      <c r="H43" s="233" t="s">
        <v>25</v>
      </c>
      <c r="I43" s="234" t="s">
        <v>26</v>
      </c>
      <c r="J43" s="234" t="s">
        <v>27</v>
      </c>
      <c r="K43" s="234" t="s">
        <v>41</v>
      </c>
      <c r="L43" s="234" t="s">
        <v>49</v>
      </c>
    </row>
    <row r="44" spans="1:12" s="228" customFormat="1" ht="19.5" hidden="1" customHeight="1" thickBot="1" x14ac:dyDescent="0.35">
      <c r="A44" s="287" t="s">
        <v>52</v>
      </c>
      <c r="B44" s="287"/>
      <c r="C44" s="287"/>
      <c r="D44" s="287"/>
      <c r="E44" s="287"/>
      <c r="F44" s="287"/>
      <c r="G44" s="287"/>
      <c r="H44" s="293"/>
      <c r="I44" s="293"/>
      <c r="J44" s="293"/>
      <c r="K44" s="293"/>
      <c r="L44" s="293"/>
    </row>
    <row r="45" spans="1:12" s="242" customFormat="1" ht="21" hidden="1" thickBot="1" x14ac:dyDescent="0.35">
      <c r="A45" s="235" t="s">
        <v>13</v>
      </c>
      <c r="B45" s="236">
        <v>1230.9000000000001</v>
      </c>
      <c r="C45" s="237">
        <v>1235.2</v>
      </c>
      <c r="D45" s="237">
        <v>1246.3</v>
      </c>
      <c r="E45" s="237">
        <v>1267.3</v>
      </c>
      <c r="F45" s="238">
        <v>1285.7</v>
      </c>
      <c r="G45" s="239" t="s">
        <v>51</v>
      </c>
      <c r="H45" s="240" t="s">
        <v>51</v>
      </c>
      <c r="I45" s="241" t="s">
        <v>51</v>
      </c>
      <c r="J45" s="241" t="s">
        <v>51</v>
      </c>
      <c r="K45" s="241" t="s">
        <v>51</v>
      </c>
      <c r="L45" s="241" t="s">
        <v>51</v>
      </c>
    </row>
    <row r="46" spans="1:12" s="242" customFormat="1" ht="21" hidden="1" thickBot="1" x14ac:dyDescent="0.35">
      <c r="A46" s="235" t="s">
        <v>14</v>
      </c>
      <c r="B46" s="243">
        <v>3</v>
      </c>
      <c r="C46" s="143">
        <v>0.3</v>
      </c>
      <c r="D46" s="143">
        <v>0.9</v>
      </c>
      <c r="E46" s="143">
        <v>1.7</v>
      </c>
      <c r="F46" s="244">
        <v>1.4486955821886083</v>
      </c>
      <c r="G46" s="239" t="s">
        <v>51</v>
      </c>
      <c r="H46" s="245" t="s">
        <v>51</v>
      </c>
      <c r="I46" s="246" t="s">
        <v>51</v>
      </c>
      <c r="J46" s="246" t="s">
        <v>51</v>
      </c>
      <c r="K46" s="246" t="s">
        <v>51</v>
      </c>
      <c r="L46" s="246" t="s">
        <v>51</v>
      </c>
    </row>
    <row r="47" spans="1:12" s="242" customFormat="1" ht="21" hidden="1" thickBot="1" x14ac:dyDescent="0.35">
      <c r="A47" s="147" t="s">
        <v>15</v>
      </c>
      <c r="B47" s="43">
        <v>24.9</v>
      </c>
      <c r="C47" s="14">
        <v>-6.5</v>
      </c>
      <c r="D47" s="14">
        <v>1</v>
      </c>
      <c r="E47" s="14">
        <v>11.7</v>
      </c>
      <c r="F47" s="74">
        <v>9.6</v>
      </c>
      <c r="G47" s="239" t="s">
        <v>51</v>
      </c>
      <c r="H47" s="245" t="s">
        <v>51</v>
      </c>
      <c r="I47" s="246" t="s">
        <v>51</v>
      </c>
      <c r="J47" s="246" t="s">
        <v>51</v>
      </c>
      <c r="K47" s="246" t="s">
        <v>51</v>
      </c>
      <c r="L47" s="246" t="s">
        <v>51</v>
      </c>
    </row>
    <row r="48" spans="1:12" s="242" customFormat="1" ht="21" hidden="1" thickBot="1" x14ac:dyDescent="0.35">
      <c r="A48" s="147" t="s">
        <v>16</v>
      </c>
      <c r="B48" s="21">
        <v>11.1</v>
      </c>
      <c r="C48" s="22">
        <v>1.2</v>
      </c>
      <c r="D48" s="14">
        <v>7.5</v>
      </c>
      <c r="E48" s="22">
        <v>11.6</v>
      </c>
      <c r="F48" s="74">
        <v>6.3</v>
      </c>
      <c r="G48" s="239" t="s">
        <v>51</v>
      </c>
      <c r="H48" s="247" t="s">
        <v>51</v>
      </c>
      <c r="I48" s="248" t="s">
        <v>51</v>
      </c>
      <c r="J48" s="248" t="s">
        <v>51</v>
      </c>
      <c r="K48" s="248" t="s">
        <v>51</v>
      </c>
      <c r="L48" s="248" t="s">
        <v>51</v>
      </c>
    </row>
    <row r="49" spans="1:12" s="242" customFormat="1" ht="21" thickBot="1" x14ac:dyDescent="0.35">
      <c r="A49" s="287" t="s">
        <v>47</v>
      </c>
      <c r="B49" s="287"/>
      <c r="C49" s="287"/>
      <c r="D49" s="287"/>
      <c r="E49" s="287"/>
      <c r="F49" s="287"/>
      <c r="G49" s="287"/>
      <c r="H49" s="294"/>
      <c r="I49" s="294"/>
      <c r="J49" s="294"/>
      <c r="K49" s="294"/>
      <c r="L49" s="294"/>
    </row>
    <row r="50" spans="1:12" s="242" customFormat="1" x14ac:dyDescent="0.3">
      <c r="A50" s="249" t="s">
        <v>17</v>
      </c>
      <c r="B50" s="243"/>
      <c r="C50" s="143"/>
      <c r="D50" s="143"/>
      <c r="E50" s="143"/>
      <c r="F50" s="143"/>
      <c r="G50" s="250"/>
      <c r="H50" s="251"/>
      <c r="I50" s="252"/>
      <c r="J50" s="252"/>
      <c r="K50" s="252"/>
      <c r="L50" s="252"/>
    </row>
    <row r="51" spans="1:12" s="242" customFormat="1" x14ac:dyDescent="0.3">
      <c r="A51" s="133" t="s">
        <v>45</v>
      </c>
      <c r="B51" s="243">
        <v>10.1</v>
      </c>
      <c r="C51" s="143">
        <v>7.5</v>
      </c>
      <c r="D51" s="143">
        <v>9.5440000000000005</v>
      </c>
      <c r="E51" s="143">
        <v>9.4</v>
      </c>
      <c r="F51" s="143">
        <v>10.6</v>
      </c>
      <c r="G51" s="253">
        <v>7.9198388888888873</v>
      </c>
      <c r="H51" s="254">
        <v>9.4379220000000004</v>
      </c>
      <c r="I51" s="187">
        <v>9.4102909999999991</v>
      </c>
      <c r="J51" s="187">
        <v>9.4529460000000007</v>
      </c>
      <c r="K51" s="187">
        <v>9.7612939999999995</v>
      </c>
      <c r="L51" s="187">
        <v>10.018190000000001</v>
      </c>
    </row>
    <row r="52" spans="1:12" s="42" customFormat="1" x14ac:dyDescent="0.3">
      <c r="A52" s="133" t="s">
        <v>59</v>
      </c>
      <c r="B52" s="43">
        <v>-2.8</v>
      </c>
      <c r="C52" s="14">
        <v>2.4</v>
      </c>
      <c r="D52" s="14">
        <v>0.5</v>
      </c>
      <c r="E52" s="143">
        <v>-1.1000000000000001</v>
      </c>
      <c r="F52" s="143">
        <v>-3.9</v>
      </c>
      <c r="G52" s="253">
        <v>-1.0644497853152586</v>
      </c>
      <c r="H52" s="254">
        <v>1.2718390010495795</v>
      </c>
      <c r="I52" s="187">
        <v>0.70222891664241038</v>
      </c>
      <c r="J52" s="187">
        <v>1.2982080941841345</v>
      </c>
      <c r="K52" s="187">
        <v>1.9711838152823382</v>
      </c>
      <c r="L52" s="187">
        <v>2.5945295871923726</v>
      </c>
    </row>
    <row r="53" spans="1:12" s="255" customFormat="1" x14ac:dyDescent="0.3">
      <c r="A53" s="147" t="s">
        <v>29</v>
      </c>
      <c r="B53" s="236">
        <v>6.2265480000000002</v>
      </c>
      <c r="C53" s="237">
        <v>4.5847850000000001</v>
      </c>
      <c r="D53" s="237">
        <v>4.5719859999999999</v>
      </c>
      <c r="E53" s="143">
        <v>4.5634979999999992</v>
      </c>
      <c r="F53" s="143">
        <v>5.2</v>
      </c>
      <c r="G53" s="180">
        <v>4.0653490000000003</v>
      </c>
      <c r="H53" s="209">
        <v>5.1308860000000003</v>
      </c>
      <c r="I53" s="181">
        <v>4.8517619999999999</v>
      </c>
      <c r="J53" s="181">
        <v>4.6232959999999999</v>
      </c>
      <c r="K53" s="181">
        <v>4.8573010000000005</v>
      </c>
      <c r="L53" s="181">
        <v>5.0154170000000002</v>
      </c>
    </row>
    <row r="54" spans="1:12" s="242" customFormat="1" x14ac:dyDescent="0.3">
      <c r="A54" s="249" t="s">
        <v>32</v>
      </c>
      <c r="B54" s="243"/>
      <c r="C54" s="143"/>
      <c r="D54" s="143"/>
      <c r="E54" s="143"/>
      <c r="F54" s="256"/>
      <c r="G54" s="257"/>
      <c r="H54" s="258"/>
      <c r="I54" s="259"/>
      <c r="J54" s="259"/>
      <c r="K54" s="259"/>
      <c r="L54" s="259"/>
    </row>
    <row r="55" spans="1:12" s="255" customFormat="1" ht="21" thickBot="1" x14ac:dyDescent="0.35">
      <c r="A55" s="260" t="s">
        <v>35</v>
      </c>
      <c r="B55" s="18">
        <v>10.063216289992202</v>
      </c>
      <c r="C55" s="19">
        <v>18.16327168523852</v>
      </c>
      <c r="D55" s="19">
        <v>22.486614551930138</v>
      </c>
      <c r="E55" s="261">
        <v>24.843536267729522</v>
      </c>
      <c r="F55" s="261">
        <v>22.977334658517613</v>
      </c>
      <c r="G55" s="189">
        <v>27.468507818931176</v>
      </c>
      <c r="H55" s="190">
        <v>26.608263491087929</v>
      </c>
      <c r="I55" s="262">
        <v>19.930158199218972</v>
      </c>
      <c r="J55" s="262">
        <v>18.616511118770891</v>
      </c>
      <c r="K55" s="262">
        <v>18.732133939375416</v>
      </c>
      <c r="L55" s="262">
        <v>17.956599042645095</v>
      </c>
    </row>
    <row r="56" spans="1:12" s="242" customFormat="1" ht="14.25" customHeight="1" x14ac:dyDescent="0.3">
      <c r="A56" s="216" t="s">
        <v>44</v>
      </c>
      <c r="B56" s="263"/>
      <c r="C56" s="263"/>
      <c r="D56" s="263"/>
      <c r="E56" s="263"/>
      <c r="F56" s="148"/>
      <c r="G56" s="148"/>
      <c r="H56" s="148"/>
      <c r="I56" s="148"/>
      <c r="J56" s="148"/>
      <c r="K56" s="148"/>
      <c r="L56" s="148"/>
    </row>
    <row r="57" spans="1:12" s="242" customFormat="1" ht="14.25" customHeight="1" x14ac:dyDescent="0.3">
      <c r="A57" s="216" t="s">
        <v>42</v>
      </c>
      <c r="B57" s="264"/>
      <c r="C57" s="264"/>
      <c r="D57" s="264"/>
      <c r="E57" s="264"/>
      <c r="F57" s="263"/>
      <c r="G57" s="263"/>
      <c r="H57" s="263"/>
      <c r="I57" s="263"/>
      <c r="J57" s="263"/>
      <c r="K57" s="263"/>
      <c r="L57" s="263"/>
    </row>
    <row r="58" spans="1:12" s="242" customFormat="1" x14ac:dyDescent="0.3">
      <c r="A58" s="265" t="s">
        <v>43</v>
      </c>
      <c r="B58" s="265"/>
      <c r="C58" s="265"/>
      <c r="D58" s="265"/>
      <c r="E58" s="265"/>
      <c r="F58" s="265"/>
      <c r="G58" s="265"/>
      <c r="H58" s="265"/>
      <c r="I58" s="265"/>
      <c r="J58" s="265"/>
      <c r="K58" s="265"/>
      <c r="L58" s="265"/>
    </row>
    <row r="59" spans="1:12" s="242" customFormat="1" x14ac:dyDescent="0.3">
      <c r="A59" s="265"/>
      <c r="B59" s="265"/>
      <c r="C59" s="265"/>
      <c r="D59" s="265"/>
      <c r="E59" s="265"/>
      <c r="F59" s="265"/>
      <c r="G59" s="265"/>
      <c r="H59" s="265"/>
      <c r="I59" s="265"/>
      <c r="J59" s="265"/>
      <c r="K59" s="265"/>
      <c r="L59" s="265"/>
    </row>
    <row r="60" spans="1:12" x14ac:dyDescent="0.3">
      <c r="A60" s="226" t="s">
        <v>65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</row>
    <row r="61" spans="1:12" ht="21" thickBot="1" x14ac:dyDescent="0.35">
      <c r="A61" s="156" t="s">
        <v>12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</row>
    <row r="62" spans="1:12" ht="21" thickBot="1" x14ac:dyDescent="0.35">
      <c r="A62" s="113" t="s">
        <v>57</v>
      </c>
      <c r="B62" s="159"/>
      <c r="C62" s="160"/>
      <c r="D62" s="160"/>
      <c r="E62" s="160"/>
      <c r="F62" s="161"/>
      <c r="G62" s="285" t="s">
        <v>66</v>
      </c>
      <c r="H62" s="286"/>
      <c r="I62" s="286"/>
      <c r="J62" s="286"/>
      <c r="K62" s="286"/>
      <c r="L62" s="286"/>
    </row>
    <row r="63" spans="1:12" ht="21" thickBot="1" x14ac:dyDescent="0.35">
      <c r="A63" s="163" t="s">
        <v>60</v>
      </c>
      <c r="B63" s="229">
        <v>2015</v>
      </c>
      <c r="C63" s="230">
        <v>2016</v>
      </c>
      <c r="D63" s="230">
        <v>2017</v>
      </c>
      <c r="E63" s="230">
        <v>2018</v>
      </c>
      <c r="F63" s="231">
        <v>2019</v>
      </c>
      <c r="G63" s="232" t="s">
        <v>48</v>
      </c>
      <c r="H63" s="233" t="s">
        <v>25</v>
      </c>
      <c r="I63" s="234" t="s">
        <v>26</v>
      </c>
      <c r="J63" s="234" t="s">
        <v>27</v>
      </c>
      <c r="K63" s="234" t="s">
        <v>41</v>
      </c>
      <c r="L63" s="234" t="s">
        <v>49</v>
      </c>
    </row>
    <row r="64" spans="1:12" ht="21" thickBot="1" x14ac:dyDescent="0.35">
      <c r="A64" s="287" t="s">
        <v>18</v>
      </c>
      <c r="B64" s="287"/>
      <c r="C64" s="287"/>
      <c r="D64" s="287"/>
      <c r="E64" s="287"/>
      <c r="F64" s="287"/>
      <c r="G64" s="287"/>
      <c r="H64" s="287"/>
      <c r="I64" s="287"/>
      <c r="J64" s="287"/>
      <c r="K64" s="287"/>
      <c r="L64" s="287"/>
    </row>
    <row r="65" spans="1:12" x14ac:dyDescent="0.2">
      <c r="A65" s="266" t="s">
        <v>19</v>
      </c>
      <c r="B65" s="243">
        <v>5.6763578915476787</v>
      </c>
      <c r="C65" s="143">
        <v>3.1722866579614539</v>
      </c>
      <c r="D65" s="143">
        <v>4.2287075640262239</v>
      </c>
      <c r="E65" s="143">
        <v>8.7142857142856975</v>
      </c>
      <c r="F65" s="244">
        <v>4.3429697766097286</v>
      </c>
      <c r="G65" s="267">
        <v>5.1120000000000037</v>
      </c>
      <c r="H65" s="187">
        <v>2.5</v>
      </c>
      <c r="I65" s="187">
        <v>4.3</v>
      </c>
      <c r="J65" s="187">
        <v>0.7</v>
      </c>
      <c r="K65" s="187">
        <v>2.4475400571262611</v>
      </c>
      <c r="L65" s="187">
        <v>0.82635868738786122</v>
      </c>
    </row>
    <row r="66" spans="1:12" x14ac:dyDescent="0.2">
      <c r="A66" s="266" t="s">
        <v>56</v>
      </c>
      <c r="B66" s="243">
        <v>7.8102766798418655</v>
      </c>
      <c r="C66" s="143">
        <v>-8.7182871388766578</v>
      </c>
      <c r="D66" s="143">
        <v>6.9563820387179565</v>
      </c>
      <c r="E66" s="143">
        <v>11.423206909500582</v>
      </c>
      <c r="F66" s="244">
        <v>0.75492046373681898</v>
      </c>
      <c r="G66" s="267">
        <v>-2.2000000000000002</v>
      </c>
      <c r="H66" s="187">
        <v>-1.7</v>
      </c>
      <c r="I66" s="187">
        <v>1.1100000000000001</v>
      </c>
      <c r="J66" s="187">
        <v>1.37</v>
      </c>
      <c r="K66" s="187">
        <v>3.72</v>
      </c>
      <c r="L66" s="187">
        <v>2.61</v>
      </c>
    </row>
    <row r="67" spans="1:12" x14ac:dyDescent="0.2">
      <c r="A67" s="266" t="s">
        <v>20</v>
      </c>
      <c r="B67" s="243">
        <v>1.6431853508936056</v>
      </c>
      <c r="C67" s="143">
        <v>3.9551419108919683</v>
      </c>
      <c r="D67" s="143">
        <v>4.1881737994119872</v>
      </c>
      <c r="E67" s="143">
        <v>9.6262385551236118</v>
      </c>
      <c r="F67" s="244">
        <v>-2.9346147245581045</v>
      </c>
      <c r="G67" s="267">
        <v>-1.4818244999921459</v>
      </c>
      <c r="H67" s="187">
        <v>3.6698382378814287</v>
      </c>
      <c r="I67" s="187">
        <v>-0.64140180972174221</v>
      </c>
      <c r="J67" s="187">
        <v>-0.94711216927207964</v>
      </c>
      <c r="K67" s="187">
        <v>-0.1030201964030697</v>
      </c>
      <c r="L67" s="187">
        <v>-5.0976692796500522</v>
      </c>
    </row>
    <row r="68" spans="1:12" ht="21" thickBot="1" x14ac:dyDescent="0.25">
      <c r="A68" s="266" t="s">
        <v>33</v>
      </c>
      <c r="B68" s="243">
        <v>-9.6123821349101917</v>
      </c>
      <c r="C68" s="143">
        <v>-25.428431532560801</v>
      </c>
      <c r="D68" s="143">
        <v>8.7272926242066173</v>
      </c>
      <c r="E68" s="143">
        <v>26.817975944844253</v>
      </c>
      <c r="F68" s="244">
        <v>6.2962962962962887</v>
      </c>
      <c r="G68" s="267">
        <v>-15.912275186943425</v>
      </c>
      <c r="H68" s="187">
        <v>8.9965170157809471</v>
      </c>
      <c r="I68" s="187">
        <v>7.4578320072400395</v>
      </c>
      <c r="J68" s="187">
        <v>-4.9579480227366579</v>
      </c>
      <c r="K68" s="187">
        <v>-4.419467628006446</v>
      </c>
      <c r="L68" s="187">
        <v>-0.52815472130612884</v>
      </c>
    </row>
    <row r="69" spans="1:12" ht="21" thickBot="1" x14ac:dyDescent="0.35">
      <c r="A69" s="287" t="s">
        <v>21</v>
      </c>
      <c r="B69" s="287"/>
      <c r="C69" s="287"/>
      <c r="D69" s="287"/>
      <c r="E69" s="287"/>
      <c r="F69" s="287"/>
      <c r="G69" s="287"/>
      <c r="H69" s="287"/>
      <c r="I69" s="287"/>
      <c r="J69" s="287"/>
      <c r="K69" s="287"/>
      <c r="L69" s="287"/>
    </row>
    <row r="70" spans="1:12" x14ac:dyDescent="0.2">
      <c r="A70" s="266" t="s">
        <v>22</v>
      </c>
      <c r="B70" s="243">
        <v>-7.8982597054886199</v>
      </c>
      <c r="C70" s="143">
        <v>6.3630490956072316</v>
      </c>
      <c r="D70" s="143">
        <v>20.148800485879125</v>
      </c>
      <c r="E70" s="143">
        <v>-19.828130923796273</v>
      </c>
      <c r="F70" s="244">
        <v>-14.015048211269487</v>
      </c>
      <c r="G70" s="268">
        <v>-10.176984244728938</v>
      </c>
      <c r="H70" s="246">
        <v>1</v>
      </c>
      <c r="I70" s="246">
        <v>24.59731860745795</v>
      </c>
      <c r="J70" s="246">
        <v>0.45993306684081103</v>
      </c>
      <c r="K70" s="246">
        <v>0.74112093082641106</v>
      </c>
      <c r="L70" s="246">
        <v>0.73967485272188327</v>
      </c>
    </row>
    <row r="71" spans="1:12" x14ac:dyDescent="0.2">
      <c r="A71" s="266" t="s">
        <v>23</v>
      </c>
      <c r="B71" s="243">
        <v>-21.793040768631521</v>
      </c>
      <c r="C71" s="143">
        <v>-10.218311612849707</v>
      </c>
      <c r="D71" s="143">
        <v>17.279955621301802</v>
      </c>
      <c r="E71" s="143">
        <v>19.377217185652306</v>
      </c>
      <c r="F71" s="244">
        <v>-7.6933236478901046</v>
      </c>
      <c r="G71" s="268">
        <v>-24.668638969334854</v>
      </c>
      <c r="H71" s="246">
        <v>27.271655086978619</v>
      </c>
      <c r="I71" s="246">
        <v>19.054231246767795</v>
      </c>
      <c r="J71" s="246">
        <v>2.960927496311605</v>
      </c>
      <c r="K71" s="246">
        <v>-0.89921100205380133</v>
      </c>
      <c r="L71" s="246">
        <v>-0.14825229991790589</v>
      </c>
    </row>
    <row r="72" spans="1:12" ht="21" thickBot="1" x14ac:dyDescent="0.25">
      <c r="A72" s="269" t="s">
        <v>24</v>
      </c>
      <c r="B72" s="270">
        <v>2.1052631578947656</v>
      </c>
      <c r="C72" s="261">
        <v>1.3136015962753156</v>
      </c>
      <c r="D72" s="261">
        <v>1.3129821106187656</v>
      </c>
      <c r="E72" s="261">
        <v>2.6567309249959425</v>
      </c>
      <c r="F72" s="271">
        <v>1.9567618747041049</v>
      </c>
      <c r="G72" s="272">
        <v>-5.0330662519250113</v>
      </c>
      <c r="H72" s="262">
        <v>2.7721892590370389</v>
      </c>
      <c r="I72" s="262">
        <v>2.4654967784825566</v>
      </c>
      <c r="J72" s="262">
        <v>2.1341019459887089</v>
      </c>
      <c r="K72" s="262">
        <v>1.8288248299622722</v>
      </c>
      <c r="L72" s="262">
        <v>1.3988823452765642</v>
      </c>
    </row>
    <row r="73" spans="1:12" ht="15.75" customHeight="1" x14ac:dyDescent="0.3">
      <c r="A73" s="216" t="s">
        <v>44</v>
      </c>
      <c r="B73" s="16"/>
      <c r="C73" s="137"/>
      <c r="D73" s="137"/>
      <c r="E73" s="16"/>
      <c r="F73" s="137"/>
      <c r="G73" s="137"/>
      <c r="H73" s="137"/>
      <c r="I73" s="137"/>
      <c r="J73" s="137"/>
      <c r="K73" s="137"/>
      <c r="L73" s="137"/>
    </row>
    <row r="74" spans="1:12" ht="15.75" customHeight="1" x14ac:dyDescent="0.3">
      <c r="A74" s="140" t="s">
        <v>34</v>
      </c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</row>
    <row r="81" spans="10:10" ht="47.25" customHeight="1" x14ac:dyDescent="0.2">
      <c r="J81" s="273"/>
    </row>
    <row r="83" spans="10:10" ht="66" customHeight="1" x14ac:dyDescent="0.2"/>
  </sheetData>
  <mergeCells count="15">
    <mergeCell ref="A16:L16"/>
    <mergeCell ref="G5:L5"/>
    <mergeCell ref="A7:L7"/>
    <mergeCell ref="A8:L8"/>
    <mergeCell ref="A10:L10"/>
    <mergeCell ref="A12:L12"/>
    <mergeCell ref="G62:L62"/>
    <mergeCell ref="A64:L64"/>
    <mergeCell ref="A69:L69"/>
    <mergeCell ref="A28:L28"/>
    <mergeCell ref="A29:L29"/>
    <mergeCell ref="A34:L34"/>
    <mergeCell ref="G42:L42"/>
    <mergeCell ref="A44:L44"/>
    <mergeCell ref="A49:L49"/>
  </mergeCells>
  <printOptions horizontalCentered="1" verticalCentered="1" gridLines="1"/>
  <pageMargins left="0.25" right="0.25" top="0.75" bottom="0.75" header="0.3" footer="0.3"/>
  <pageSetup scale="48" orientation="portrait" r:id="rId1"/>
  <headerFooter alignWithMargins="0">
    <oddFooter>Page &amp;P of &amp;N</oddFooter>
  </headerFooter>
  <rowBreaks count="1" manualBreakCount="1">
    <brk id="38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he City of Calgary Document" ma:contentTypeID="0x010100EA5EA32CF4385549BFA194A0FF8BD22E00D01FFA440DDAC141B764452CFA52A91A" ma:contentTypeVersion="8" ma:contentTypeDescription="" ma:contentTypeScope="" ma:versionID="e13d7a2e2c98ff30252dfa6455674446">
  <xsd:schema xmlns:xsd="http://www.w3.org/2001/XMLSchema" xmlns:xs="http://www.w3.org/2001/XMLSchema" xmlns:p="http://schemas.microsoft.com/office/2006/metadata/properties" xmlns:ns2="c4fe4be5-56f4-467e-b4a4-a4b064910afa" xmlns:ns3="3b341044-0cd2-4806-a9f6-495c3fa5e2e2" xmlns:ns4="1c905b94-56aa-4d3a-adc2-fbcde3a8a0b1" xmlns:ns5="e581e1af-00ea-413a-8e75-837892944e8f" targetNamespace="http://schemas.microsoft.com/office/2006/metadata/properties" ma:root="true" ma:fieldsID="9e4e6ea3b55260ec86ee3fcfcac68f4f" ns2:_="" ns3:_="" ns4:_="" ns5:_="">
    <xsd:import namespace="c4fe4be5-56f4-467e-b4a4-a4b064910afa"/>
    <xsd:import namespace="3b341044-0cd2-4806-a9f6-495c3fa5e2e2"/>
    <xsd:import namespace="1c905b94-56aa-4d3a-adc2-fbcde3a8a0b1"/>
    <xsd:import namespace="e581e1af-00ea-413a-8e75-837892944e8f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escription1" minOccurs="0"/>
                <xsd:element ref="ns2:_dlc_DocId" minOccurs="0"/>
                <xsd:element ref="ns2:_dlc_DocIdUrl" minOccurs="0"/>
                <xsd:element ref="ns2:_dlc_DocIdPersistId" minOccurs="0"/>
                <xsd:element ref="ns3:Content_x0020_ClassificationTaxHTField1" minOccurs="0"/>
                <xsd:element ref="ns3:COCIS_x0020_KeywordsTaxHTField0" minOccurs="0"/>
                <xsd:element ref="ns4:Document_x0020_CategoryTaxHTField0" minOccurs="0"/>
                <xsd:element ref="ns5:OldUrl" minOccurs="0"/>
                <xsd:element ref="ns3:Content_x0020_ClassificationTaxHTField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e4be5-56f4-467e-b4a4-a4b064910af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eb5aed8-fa55-4087-9d7c-5373d1548adf}" ma:internalName="TaxCatchAll" ma:showField="CatchAllData" ma:web="9e30fa77-001b-49d5-9da1-de3ed4bcdf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eb5aed8-fa55-4087-9d7c-5373d1548adf}" ma:internalName="TaxCatchAllLabel" ma:readOnly="true" ma:showField="CatchAllDataLabel" ma:web="9e30fa77-001b-49d5-9da1-de3ed4bcdf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scription1" ma:index="10" nillable="true" ma:displayName="Description" ma:description="Description field to elaborate the purpose of this item." ma:internalName="Description1">
      <xsd:simpleType>
        <xsd:restriction base="dms:Note">
          <xsd:maxLength value="255"/>
        </xsd:restriction>
      </xsd:simple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41044-0cd2-4806-a9f6-495c3fa5e2e2" elementFormDefault="qualified">
    <xsd:import namespace="http://schemas.microsoft.com/office/2006/documentManagement/types"/>
    <xsd:import namespace="http://schemas.microsoft.com/office/infopath/2007/PartnerControls"/>
    <xsd:element name="Content_x0020_ClassificationTaxHTField1" ma:index="14" nillable="true" ma:displayName="Content Classification_1" ma:hidden="true" ma:internalName="Content_x0020_ClassificationTaxHTField1">
      <xsd:simpleType>
        <xsd:restriction base="dms:Note"/>
      </xsd:simpleType>
    </xsd:element>
    <xsd:element name="COCIS_x0020_KeywordsTaxHTField0" ma:index="16" nillable="true" ma:taxonomy="true" ma:internalName="COCIS_x0020_KeywordsTaxHTField0" ma:taxonomyFieldName="COCIS_x0020_Keywords" ma:displayName="COCIS Keywords" ma:default="" ma:fieldId="{593ecbb7-08b9-4baf-805b-9ab7856d328b}" ma:taxonomyMulti="true" ma:sspId="85a7ac07-ab73-4fc2-8369-0bd908e476e7" ma:termSetId="e4fd5add-ea06-4909-9630-a248fec1a65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_x0020_ClassificationTaxHTField2" ma:index="21" nillable="true" ma:taxonomy="true" ma:internalName="Content_x0020_ClassificationTaxHTField2" ma:taxonomyFieldName="Content_x0020_Classification" ma:displayName="Content Classification" ma:readOnly="false" ma:default="" ma:fieldId="{fdb4a996-2033-46eb-9cb6-9409afff9ae0}" ma:sspId="85a7ac07-ab73-4fc2-8369-0bd908e476e7" ma:termSetId="236335fe-74b6-4e3a-9066-8814c9a639be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05b94-56aa-4d3a-adc2-fbcde3a8a0b1" elementFormDefault="qualified">
    <xsd:import namespace="http://schemas.microsoft.com/office/2006/documentManagement/types"/>
    <xsd:import namespace="http://schemas.microsoft.com/office/infopath/2007/PartnerControls"/>
    <xsd:element name="Document_x0020_CategoryTaxHTField0" ma:index="18" nillable="true" ma:taxonomy="true" ma:internalName="Document_x0020_CategoryTaxHTField0" ma:taxonomyFieldName="Document_x0020_Category" ma:displayName="Document Category" ma:default="" ma:fieldId="{2a5aac9a-77fd-4925-9c02-e45c860076e5}" ma:taxonomyMulti="true" ma:sspId="85a7ac07-ab73-4fc2-8369-0bd908e476e7" ma:termSetId="58f983ec-c6ad-4005-a71a-560397a9d0fb" ma:anchorId="157cc4fa-ad5a-46a5-98d6-53c5bb4d753c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1e1af-00ea-413a-8e75-837892944e8f" elementFormDefault="qualified">
    <xsd:import namespace="http://schemas.microsoft.com/office/2006/documentManagement/types"/>
    <xsd:import namespace="http://schemas.microsoft.com/office/infopath/2007/PartnerControls"/>
    <xsd:element name="OldUrl" ma:index="20" nillable="true" ma:displayName="OldUrl" ma:internalName="OldUrl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?mso-contentType ?>
<SharedContentType xmlns="Microsoft.SharePoint.Taxonomy.ContentTypeSync" SourceId="85a7ac07-ab73-4fc2-8369-0bd908e476e7" ContentTypeId="0x010100EA5EA32CF4385549BFA194A0FF8BD22E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_x0020_ClassificationTaxHTField1 xmlns="3b341044-0cd2-4806-a9f6-495c3fa5e2e2" xsi:nil="true"/>
    <Content_x0020_ClassificationTaxHTField2 xmlns="3b341044-0cd2-4806-a9f6-495c3fa5e2e2">
      <Terms xmlns="http://schemas.microsoft.com/office/infopath/2007/PartnerControls"/>
    </Content_x0020_ClassificationTaxHTField2>
    <Description1 xmlns="c4fe4be5-56f4-467e-b4a4-a4b064910afa" xsi:nil="true"/>
    <Document_x0020_CategoryTaxHTField0 xmlns="1c905b94-56aa-4d3a-adc2-fbcde3a8a0b1">
      <Terms xmlns="http://schemas.microsoft.com/office/infopath/2007/PartnerControls"/>
    </Document_x0020_CategoryTaxHTField0>
    <OldUrl xmlns="e581e1af-00ea-413a-8e75-837892944e8f" xsi:nil="true"/>
    <COCIS_x0020_KeywordsTaxHTField0 xmlns="3b341044-0cd2-4806-a9f6-495c3fa5e2e2">
      <Terms xmlns="http://schemas.microsoft.com/office/infopath/2007/PartnerControls"/>
    </COCIS_x0020_KeywordsTaxHTField0>
    <TaxCatchAll xmlns="c4fe4be5-56f4-467e-b4a4-a4b064910afa"/>
  </documentManagement>
</p:properties>
</file>

<file path=customXml/itemProps1.xml><?xml version="1.0" encoding="utf-8"?>
<ds:datastoreItem xmlns:ds="http://schemas.openxmlformats.org/officeDocument/2006/customXml" ds:itemID="{0268AF0E-ED1F-467D-9AA6-3834F3963F68}"/>
</file>

<file path=customXml/itemProps2.xml><?xml version="1.0" encoding="utf-8"?>
<ds:datastoreItem xmlns:ds="http://schemas.openxmlformats.org/officeDocument/2006/customXml" ds:itemID="{81447BE4-7D44-4FDA-BB39-1C6C575C1388}"/>
</file>

<file path=customXml/itemProps3.xml><?xml version="1.0" encoding="utf-8"?>
<ds:datastoreItem xmlns:ds="http://schemas.openxmlformats.org/officeDocument/2006/customXml" ds:itemID="{34C942A6-EFCC-488E-A4C7-C5FAF63D278A}"/>
</file>

<file path=customXml/itemProps4.xml><?xml version="1.0" encoding="utf-8"?>
<ds:datastoreItem xmlns:ds="http://schemas.openxmlformats.org/officeDocument/2006/customXml" ds:itemID="{9145FB5D-6840-418A-B622-9C1DA7424685}"/>
</file>

<file path=customXml/itemProps5.xml><?xml version="1.0" encoding="utf-8"?>
<ds:datastoreItem xmlns:ds="http://schemas.openxmlformats.org/officeDocument/2006/customXml" ds:itemID="{31F02417-BFB1-4E79-B502-0242F13116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Worst-Case Table 6,7,8</vt:lpstr>
      <vt:lpstr>Best-Case Table 9,10,11</vt:lpstr>
      <vt:lpstr>'Best-Case Table 9,10,11'!Print_Area</vt:lpstr>
      <vt:lpstr>'Worst-Case Table 6,7,8'!Print_Area</vt:lpstr>
    </vt:vector>
  </TitlesOfParts>
  <Company>The City of Calgary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fncepw</dc:creator>
  <cp:lastModifiedBy>Scruggs, Estella</cp:lastModifiedBy>
  <cp:lastPrinted>2019-10-16T16:26:33Z</cp:lastPrinted>
  <dcterms:created xsi:type="dcterms:W3CDTF">2016-02-09T21:31:07Z</dcterms:created>
  <dcterms:modified xsi:type="dcterms:W3CDTF">2020-06-10T14:58:16Z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0x010100EA5EA32CF4385549BFA194A0FF8BD22E00D01FFA440DDAC141B764452CFA52A91A</vt:lpwstr>
  </property>
  <property fmtid="{D5CDD505-2E9C-101B-9397-08002B2CF9AE}" pid="5" name="COCIS Keywords">
    <vt:lpwstr/>
  </property>
  <property fmtid="{D5CDD505-2E9C-101B-9397-08002B2CF9AE}" pid="6" name="Document Category">
    <vt:lpwstr/>
  </property>
</Properties>
</file>