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calcChain.xml" ContentType="application/vnd.openxmlformats-officedocument.spreadsheetml.calcChain+xml"/>
  <Override PartName="/docProps/custom.xml" ContentType="application/vnd.openxmlformats-officedocument.custom-properties+xml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1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O:\Projects\2019\Forecasting\Economic Outlook\2019_Fall_Outlook\"/>
    </mc:Choice>
  </mc:AlternateContent>
  <xr:revisionPtr revIDLastSave="0" documentId="10_ncr:100000_{213E2D82-2E54-4108-B5A5-006107862CBB}" xr6:coauthVersionLast="31" xr6:coauthVersionMax="36" xr10:uidLastSave="{00000000-0000-0000-0000-000000000000}"/>
  <bookViews>
    <workbookView xWindow="-15" yWindow="2625" windowWidth="28815" windowHeight="9810" tabRatio="862" xr2:uid="{00000000-000D-0000-FFFF-FFFF00000000}"/>
  </bookViews>
  <sheets>
    <sheet name="Table 1, 2, 3" sheetId="1" r:id="rId1"/>
    <sheet name="Table 4 City Population" sheetId="73" r:id="rId2"/>
    <sheet name="Table 5 CER population" sheetId="74" r:id="rId3"/>
  </sheets>
  <externalReferences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_Yr1" localSheetId="0">[1]Names!$C$15</definedName>
    <definedName name="_Yr1">[1]Names!$C$15</definedName>
    <definedName name="_Yr10" localSheetId="0">[1]Names!$C$24</definedName>
    <definedName name="_Yr10">[1]Names!$C$24</definedName>
    <definedName name="_Yr11" localSheetId="0">[2]Names!$C$25</definedName>
    <definedName name="_Yr11">[2]Names!$C$25</definedName>
    <definedName name="_Yr2" localSheetId="0">[1]Names!$C$16</definedName>
    <definedName name="_Yr2">[1]Names!$C$16</definedName>
    <definedName name="_Yr3" localSheetId="0">[1]Names!$C$17</definedName>
    <definedName name="_Yr3">[1]Names!$C$17</definedName>
    <definedName name="_Yr4" localSheetId="0">[1]Names!$C$18</definedName>
    <definedName name="_Yr4">[1]Names!$C$18</definedName>
    <definedName name="_Yr5" localSheetId="0">[1]Names!$C$19</definedName>
    <definedName name="_Yr5">[1]Names!$C$19</definedName>
    <definedName name="_Yr6" localSheetId="0">[1]Names!$C$20</definedName>
    <definedName name="_Yr6">[1]Names!$C$20</definedName>
    <definedName name="_Yr7" localSheetId="0">[1]Names!$C$21</definedName>
    <definedName name="_Yr7">[1]Names!$C$21</definedName>
    <definedName name="_Yr8" localSheetId="0">[1]Names!$C$22</definedName>
    <definedName name="_Yr8">[1]Names!$C$22</definedName>
    <definedName name="_Yr9" localSheetId="0">[1]Names!$C$23</definedName>
    <definedName name="_Yr9">[1]Names!$C$23</definedName>
    <definedName name="cf" localSheetId="0">[1]Names!#REF!</definedName>
    <definedName name="cf" localSheetId="1">[1]Names!#REF!</definedName>
    <definedName name="cf" localSheetId="2">[1]Names!#REF!</definedName>
    <definedName name="cf">[1]Names!#REF!</definedName>
    <definedName name="DATA" localSheetId="1">#REF!</definedName>
    <definedName name="DATA" localSheetId="2">#REF!</definedName>
    <definedName name="DATA">#REF!</definedName>
    <definedName name="DATES" localSheetId="0">#REF!</definedName>
    <definedName name="DATES" localSheetId="1">#REF!</definedName>
    <definedName name="DATES" localSheetId="2">#REF!</definedName>
    <definedName name="DATES">#REF!</definedName>
    <definedName name="DES" localSheetId="0">#REF!</definedName>
    <definedName name="DES" localSheetId="1">#REF!</definedName>
    <definedName name="DES" localSheetId="2">#REF!</definedName>
    <definedName name="DES">#REF!</definedName>
    <definedName name="IDS" localSheetId="0">#REF!</definedName>
    <definedName name="IDS" localSheetId="1">#REF!</definedName>
    <definedName name="IDS" localSheetId="2">#REF!</definedName>
    <definedName name="IDS">#REF!</definedName>
    <definedName name="nbf" localSheetId="0">[1]Names!#REF!</definedName>
    <definedName name="nbf" localSheetId="1">[1]Names!#REF!</definedName>
    <definedName name="nbf" localSheetId="2">[1]Names!#REF!</definedName>
    <definedName name="nbf">[1]Names!#REF!</definedName>
    <definedName name="new">[1]Names!$C$23</definedName>
    <definedName name="OBS" localSheetId="0">#REF!</definedName>
    <definedName name="OBS" localSheetId="1">#REF!</definedName>
    <definedName name="OBS" localSheetId="2">#REF!</definedName>
    <definedName name="OBS">#REF!</definedName>
    <definedName name="_xlnm.Print_Area" localSheetId="0">'Table 1, 2, 3'!$A$3:$L$73</definedName>
    <definedName name="_xlnm.Print_Area" localSheetId="1">'Table 4 City Population'!$A$1:$I$44</definedName>
    <definedName name="_xlnm.Print_Area" localSheetId="2">'Table 5 CER population'!$A$1:$I$38</definedName>
    <definedName name="s10.FORIG" localSheetId="1">#REF!</definedName>
    <definedName name="s10.FORIG" localSheetId="2">#REF!</definedName>
    <definedName name="s10.FORIG">#REF!</definedName>
    <definedName name="s12.FORIG" localSheetId="1">#REF!</definedName>
    <definedName name="s12.FORIG" localSheetId="2">#REF!</definedName>
    <definedName name="s12.FORIG">#REF!</definedName>
    <definedName name="Source" localSheetId="0">[3]Main!$B$5</definedName>
    <definedName name="Source">[3]Main!$B$5</definedName>
    <definedName name="Source1" localSheetId="0">[4]Names!$C$26</definedName>
    <definedName name="Source1">[4]Names!$C$26</definedName>
    <definedName name="Total" localSheetId="0">[3]Main!$B$4</definedName>
    <definedName name="Total">[3]Main!$B$4</definedName>
    <definedName name="UNITS" localSheetId="0">#REF!</definedName>
    <definedName name="UNITS" localSheetId="1">#REF!</definedName>
    <definedName name="UNITS" localSheetId="2">#REF!</definedName>
    <definedName name="UNITS">#REF!</definedName>
    <definedName name="w" localSheetId="0">[5]Names!$C$7</definedName>
    <definedName name="w">[5]Names!$C$7</definedName>
    <definedName name="ww">[1]Names!$C$22</definedName>
    <definedName name="Yr_1" localSheetId="0">[2]Names!$C$13</definedName>
    <definedName name="Yr_1">[2]Names!$C$13</definedName>
    <definedName name="Yr_10" localSheetId="0">[1]Names!$C$4</definedName>
    <definedName name="Yr_10">[1]Names!$C$4</definedName>
    <definedName name="Yr_11" localSheetId="0">[1]Names!$C$3</definedName>
    <definedName name="Yr_11">[1]Names!$C$3</definedName>
    <definedName name="Yr_12">[6]Main!$C$22</definedName>
    <definedName name="Yr_13">[6]Main!$C$23</definedName>
    <definedName name="Yr_14">[6]Main!$C$24</definedName>
    <definedName name="Yr_15">[6]Main!$C$25</definedName>
    <definedName name="Yr_16">[6]Main!$C$26</definedName>
    <definedName name="Yr_2" localSheetId="0">[1]Names!$C$12</definedName>
    <definedName name="Yr_2">[1]Names!$C$12</definedName>
    <definedName name="Yr_3" localSheetId="0">[1]Names!$C$11</definedName>
    <definedName name="Yr_3">[1]Names!$C$11</definedName>
    <definedName name="YR_4" localSheetId="0">[1]Names!$C$10</definedName>
    <definedName name="YR_4">[1]Names!$C$10</definedName>
    <definedName name="Yr_5" localSheetId="0">[1]Names!$C$9</definedName>
    <definedName name="Yr_5">[1]Names!$C$9</definedName>
    <definedName name="Yr_6" localSheetId="0">[1]Names!$C$8</definedName>
    <definedName name="Yr_6">[1]Names!$C$8</definedName>
    <definedName name="Yr_7" localSheetId="0">[1]Names!$C$7</definedName>
    <definedName name="Yr_7">[1]Names!$C$7</definedName>
    <definedName name="Yr_8" localSheetId="0">[1]Names!$C$6</definedName>
    <definedName name="Yr_8">[1]Names!$C$6</definedName>
    <definedName name="Yr_9" localSheetId="0">[1]Names!$C$5</definedName>
    <definedName name="Yr_9">[1]Names!$C$5</definedName>
    <definedName name="Yra">[6]Main!$C$5</definedName>
    <definedName name="Yrb">[6]Main!$C$6</definedName>
    <definedName name="Yrc">[6]Main!$C$7</definedName>
    <definedName name="YrCur" localSheetId="0">[1]Names!$C$14</definedName>
    <definedName name="YrCur">[1]Names!$C$14</definedName>
    <definedName name="YrCurr" localSheetId="0">[2]Names!$C$14</definedName>
    <definedName name="YrCurr">[2]Names!$C$14</definedName>
    <definedName name="Yrd">[6]Main!$C$8</definedName>
    <definedName name="Yre">[6]Main!$C$9</definedName>
    <definedName name="Yrf">[6]Main!$C$10</definedName>
    <definedName name="YrPrev" localSheetId="0">[1]Names!$C$13</definedName>
    <definedName name="YrPrev">[1]Names!$C$13</definedName>
    <definedName name="Z_516A0D82_47F8_4242_902B_65BF970D0593_.wvu.Cols" localSheetId="0" hidden="1">'Table 1, 2, 3'!#REF!,'Table 1, 2, 3'!$B:$XFD</definedName>
    <definedName name="Z_516A0D82_47F8_4242_902B_65BF970D0593_.wvu.PrintArea" localSheetId="0" hidden="1">'Table 1, 2, 3'!$A$3:$A$73</definedName>
    <definedName name="Z_516A0D82_47F8_4242_902B_65BF970D0593_.wvu.PrintTitles" localSheetId="0" hidden="1">'Table 1, 2, 3'!$A:$A</definedName>
    <definedName name="Z_516A0D82_47F8_4242_902B_65BF970D0593_.wvu.Rows" localSheetId="0" hidden="1">'Table 1, 2, 3'!$87:$1048576,'Table 1, 2, 3'!#REF!,'Table 1, 2, 3'!#REF!,'Table 1, 2, 3'!$62:$72</definedName>
    <definedName name="Z_5BD556D9_5D1F_4DB0_B379_B7C0E7C9A758_.wvu.PrintArea" localSheetId="0" hidden="1">'Table 1, 2, 3'!$A$3:$A$73</definedName>
    <definedName name="Z_5BD556D9_5D1F_4DB0_B379_B7C0E7C9A758_.wvu.PrintTitles" localSheetId="0" hidden="1">'Table 1, 2, 3'!$A:$A</definedName>
    <definedName name="Z_5BD556D9_5D1F_4DB0_B379_B7C0E7C9A758_.wvu.Rows" localSheetId="0" hidden="1">'Table 1, 2, 3'!$87:$1048576,'Table 1, 2, 3'!#REF!,'Table 1, 2, 3'!#REF!,'Table 1, 2, 3'!#REF!,'Table 1, 2, 3'!$62:$72</definedName>
  </definedNames>
  <calcPr calcId="179017"/>
</workbook>
</file>

<file path=xl/calcChain.xml><?xml version="1.0" encoding="utf-8"?>
<calcChain xmlns="http://schemas.openxmlformats.org/spreadsheetml/2006/main">
  <c r="L32" i="1" l="1"/>
  <c r="K32" i="1"/>
  <c r="J32" i="1"/>
  <c r="I32" i="1"/>
  <c r="H32" i="1"/>
  <c r="G32" i="1"/>
</calcChain>
</file>

<file path=xl/sharedStrings.xml><?xml version="1.0" encoding="utf-8"?>
<sst xmlns="http://schemas.openxmlformats.org/spreadsheetml/2006/main" count="167" uniqueCount="104">
  <si>
    <t>Table 1 -  Selected Economic Indicators</t>
  </si>
  <si>
    <t>Global Economy</t>
  </si>
  <si>
    <t>The United States</t>
  </si>
  <si>
    <t xml:space="preserve">Canada  </t>
  </si>
  <si>
    <t>Prime Business Loan Rate (%)</t>
  </si>
  <si>
    <t>Alberta</t>
  </si>
  <si>
    <t>Total Employment Growth (%)</t>
  </si>
  <si>
    <t>Unemployment Rate (%)</t>
  </si>
  <si>
    <t>Housing Starts ('000 Units)</t>
  </si>
  <si>
    <t>Western Canadian Select  - WCS (US$/bbl)</t>
  </si>
  <si>
    <t>Alberta Natural Gas Price - AECO/NIT ($/GJ)</t>
  </si>
  <si>
    <t>Industrial Product Price Index (%)</t>
  </si>
  <si>
    <t>Raw Materials Price Index  (%)</t>
  </si>
  <si>
    <t>FORECAST</t>
  </si>
  <si>
    <t>Calgary Economic Region (CER)</t>
  </si>
  <si>
    <t>Numbers may not add up due to rounding</t>
  </si>
  <si>
    <t>City of Calgary</t>
  </si>
  <si>
    <t>Total Population ('000 Persons)</t>
  </si>
  <si>
    <t>Total Population Growth (%)</t>
  </si>
  <si>
    <t>Net Migration ('000 Persons)</t>
  </si>
  <si>
    <t>Household Formation ('000 Units)</t>
  </si>
  <si>
    <t>Residential Market</t>
  </si>
  <si>
    <t>Total Net Migration (April - March)</t>
  </si>
  <si>
    <t>Total Natural Increase (April - March)</t>
  </si>
  <si>
    <t>0-4</t>
  </si>
  <si>
    <t>5-9</t>
  </si>
  <si>
    <t>10-14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</si>
  <si>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</si>
  <si>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</si>
  <si>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</si>
  <si>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</si>
  <si>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</si>
  <si>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</si>
  <si>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</si>
  <si>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</si>
  <si>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</si>
  <si>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</si>
  <si>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</si>
  <si>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</si>
  <si>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</si>
  <si>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80-84</t>
  </si>
  <si>
    <t>85-89</t>
  </si>
  <si>
    <t>Total</t>
  </si>
  <si>
    <t>Construction Commodities</t>
  </si>
  <si>
    <t>Iron and steel products</t>
  </si>
  <si>
    <t>Aluminium products</t>
  </si>
  <si>
    <t>Wood</t>
  </si>
  <si>
    <t>Operational Commodities</t>
  </si>
  <si>
    <t>Rubber</t>
  </si>
  <si>
    <t>Diesel Oil</t>
  </si>
  <si>
    <t>Vehicle Parts</t>
  </si>
  <si>
    <t>2020f</t>
  </si>
  <si>
    <t>2021f</t>
  </si>
  <si>
    <t>2022f</t>
  </si>
  <si>
    <t>2023f</t>
  </si>
  <si>
    <t>West Texas Intermediate - WTI (US$/bbl)</t>
  </si>
  <si>
    <t>90-99</t>
  </si>
  <si>
    <t>100+</t>
  </si>
  <si>
    <t>Youth (12-18)</t>
  </si>
  <si>
    <t>Primary School Age 6-17</t>
  </si>
  <si>
    <t>Working Age 15-65</t>
  </si>
  <si>
    <t>Super Seniors 85+</t>
  </si>
  <si>
    <t>Female Super Seniors 85+</t>
  </si>
  <si>
    <t>Total Building Permits ($billions)</t>
  </si>
  <si>
    <t>Total Employment ('000 persons)</t>
  </si>
  <si>
    <t>CPI-Inflation Rate (%)</t>
  </si>
  <si>
    <t>Forecast</t>
  </si>
  <si>
    <t>Calgary Average Residential MLS sale price* (%)</t>
  </si>
  <si>
    <t>Table 2 - Selected Economic Indicators</t>
  </si>
  <si>
    <t>Non-residential Market</t>
  </si>
  <si>
    <t>Asphalt***</t>
  </si>
  <si>
    <t>*** Based on Ontario Ministry of Transportation Asphalt Price Index</t>
  </si>
  <si>
    <t xml:space="preserve">Population by 5-year Cohorts </t>
  </si>
  <si>
    <t>Downtown Office Vacancy Rate (head lease)**</t>
  </si>
  <si>
    <t>Exchange Rate (US$ for 1 C$)</t>
  </si>
  <si>
    <t>Real Gross Domestic Product Growth (%)</t>
  </si>
  <si>
    <t>Assumptions</t>
  </si>
  <si>
    <t>Inflation Rate - CPI (%)</t>
  </si>
  <si>
    <t>Calgary Civic Metropolitan Area (CMA)</t>
  </si>
  <si>
    <t>Rest of the World, United States, Canada, Alberta, Calgary Economic Region (CER) &amp; Calgary Census Metropolitan Area (CMA)</t>
  </si>
  <si>
    <t>Table 3 - Selected Commodity Prices</t>
  </si>
  <si>
    <t>Table 4 - City of Calgary Population Projection</t>
  </si>
  <si>
    <t>Table 5 - Calgary Economic Region (CER) Population Projection</t>
  </si>
  <si>
    <r>
      <rPr>
        <sz val="16"/>
        <rFont val="Myriad Pro"/>
        <family val="2"/>
      </rPr>
      <t>Calgary Economic Region</t>
    </r>
    <r>
      <rPr>
        <i/>
        <sz val="16"/>
        <rFont val="Myriad Pro"/>
        <family val="2"/>
      </rPr>
      <t xml:space="preserve"> (thousands of persons)</t>
    </r>
  </si>
  <si>
    <r>
      <rPr>
        <sz val="16"/>
        <rFont val="Myriad Pro"/>
        <family val="2"/>
      </rPr>
      <t>City of Calgary</t>
    </r>
    <r>
      <rPr>
        <i/>
        <sz val="16"/>
        <rFont val="Myriad Pro"/>
        <family val="2"/>
      </rPr>
      <t xml:space="preserve"> (thousands of persons)</t>
    </r>
  </si>
  <si>
    <t>Demography</t>
  </si>
  <si>
    <t xml:space="preserve">   Alberta Average Wage Rate Increase for All Industries (%)</t>
  </si>
  <si>
    <t>Total Population 
(as April)</t>
  </si>
  <si>
    <t>Total Population Growth Rate 
(April - March)</t>
  </si>
  <si>
    <t>Total Births 
(April - March)</t>
  </si>
  <si>
    <t>Total Deaths 
(April - March)</t>
  </si>
  <si>
    <t>Total Households 
(as April)</t>
  </si>
  <si>
    <t>Total Household Formation 
(April - March)</t>
  </si>
  <si>
    <t>Forecast Tables from Calgary and Region Economic Outlook 2019-2024</t>
  </si>
  <si>
    <t>2019e</t>
  </si>
  <si>
    <t>2024f</t>
  </si>
  <si>
    <t xml:space="preserve">* Source: CREB; NOTE: MLS prices represent significant market differences. Apartment/Condo prices expected to decrease while house prices remain resilient. </t>
  </si>
  <si>
    <t>** Source: Altus InSite</t>
  </si>
  <si>
    <t>Numbers may not add up due to rounding.</t>
  </si>
  <si>
    <t>FORECAST COMPLETED: September 2019</t>
  </si>
  <si>
    <t>Housing Starts ('000 units)</t>
  </si>
  <si>
    <t>Seniors 65+</t>
  </si>
  <si>
    <t>Non-Residential Building Construction Inflation (%)</t>
  </si>
  <si>
    <t>Real Estate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</si>
</sst>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_-* #,##0.00_-;\-* #,##0.00_-;_-* &quot;-&quot;??_-;_-@_-"/>
    <numFmt numFmtId="165" formatCode="0.0"/>
    <numFmt numFmtId="166" formatCode="#,##0.0"/>
    <numFmt numFmtId="167" formatCode="#,##0.0_);\(#,##0.0\)"/>
    <numFmt numFmtId="168" formatCode="0.000"/>
  </numFmts>
  <fonts count="3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17"/>
      <name val="Calibri"/>
      <family val="2"/>
    </font>
    <font>
      <b/>
      <sz val="10"/>
      <color rgb="FFFA7D00"/>
      <name val="Arial"/>
      <family val="2"/>
    </font>
    <font>
      <sz val="11"/>
      <color rgb="FF000000"/>
      <name val="Calibri"/>
      <family val="2"/>
    </font>
    <font>
      <sz val="12"/>
      <name val="Myriad Pro"/>
      <family val="2"/>
    </font>
    <font>
      <u/>
      <sz val="10"/>
      <color theme="10"/>
      <name val="Arial"/>
      <family val="2"/>
    </font>
    <font>
      <b/>
      <sz val="16"/>
      <name val="Myriad Pro"/>
      <family val="2"/>
    </font>
    <font>
      <sz val="16"/>
      <name val="Myriad Pro"/>
      <family val="2"/>
    </font>
    <font>
      <b/>
      <sz val="16"/>
      <color theme="0"/>
      <name val="Myriad Pro"/>
      <family val="2"/>
    </font>
    <font>
      <b/>
      <i/>
      <sz val="16"/>
      <name val="Myriad Pro"/>
      <family val="2"/>
    </font>
    <font>
      <sz val="16"/>
      <color theme="0"/>
      <name val="Myriad Pro"/>
      <family val="2"/>
    </font>
    <font>
      <sz val="16"/>
      <color rgb="FFFF0000"/>
      <name val="Myriad Pro"/>
      <family val="2"/>
    </font>
    <font>
      <sz val="16"/>
      <color theme="1"/>
      <name val="Myriad Pro"/>
      <family val="2"/>
    </font>
    <font>
      <sz val="16"/>
      <color theme="9" tint="-0.249977111117893"/>
      <name val="Myriad Pro"/>
      <family val="2"/>
    </font>
    <font>
      <i/>
      <sz val="16"/>
      <name val="Myriad Pro"/>
      <family val="2"/>
    </font>
    <font>
      <sz val="11"/>
      <name val="Myriad Pro"/>
      <family val="2"/>
    </font>
    <font>
      <sz val="11"/>
      <color theme="1"/>
      <name val="Myriad Pro"/>
      <family val="2"/>
    </font>
    <font>
      <b/>
      <sz val="16"/>
      <color theme="1"/>
      <name val="Myriad Pro"/>
      <family val="2"/>
    </font>
    <font>
      <sz val="22"/>
      <name val="Myriad Pro"/>
      <family val="2"/>
    </font>
    <font>
      <sz val="12"/>
      <color theme="1"/>
      <name val="Myriad Pro"/>
      <family val="2"/>
    </font>
    <font>
      <b/>
      <sz val="16"/>
      <color rgb="FFC8102E"/>
      <name val="Myriad Pro"/>
      <family val="2"/>
    </font>
    <font>
      <i/>
      <sz val="16"/>
      <color rgb="FFFF0000"/>
      <name val="Myriad Pro"/>
      <family val="2"/>
    </font>
  </fonts>
  <fills count="14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</patternFill>
    </fill>
    <fill>
      <patternFill patternType="solid">
        <fgColor rgb="FFFFFF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8102E"/>
        <bgColor indexed="64"/>
      </patternFill>
    </fill>
  </fills>
  <borders count="38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42">
    <xf numFmtId="0" fontId="0" fillId="0" borderId="0"/>
    <xf numFmtId="0" fontId="9" fillId="0" borderId="0"/>
    <xf numFmtId="0" fontId="10" fillId="6" borderId="0" applyNumberFormat="0" applyBorder="0" applyAlignment="0" applyProtection="0"/>
    <xf numFmtId="164" fontId="9" fillId="0" borderId="0" applyFont="0" applyFill="0" applyBorder="0" applyAlignment="0" applyProtection="0"/>
    <xf numFmtId="0" fontId="8" fillId="0" borderId="0"/>
    <xf numFmtId="0" fontId="11" fillId="2" borderId="1" applyNumberFormat="0" applyAlignment="0" applyProtection="0"/>
    <xf numFmtId="43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12" fillId="0" borderId="0"/>
    <xf numFmtId="0" fontId="8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9" fillId="0" borderId="0"/>
    <xf numFmtId="0" fontId="8" fillId="8" borderId="12" applyNumberFormat="0" applyFont="0" applyAlignment="0" applyProtection="0"/>
    <xf numFmtId="0" fontId="14" fillId="0" borderId="0" applyNumberFormat="0" applyFill="0" applyBorder="0" applyAlignment="0" applyProtection="0"/>
    <xf numFmtId="0" fontId="7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5" fillId="0" borderId="0"/>
    <xf numFmtId="0" fontId="4" fillId="0" borderId="0"/>
    <xf numFmtId="43" fontId="4" fillId="0" borderId="0" applyFont="0" applyFill="0" applyBorder="0" applyAlignment="0" applyProtection="0"/>
    <xf numFmtId="0" fontId="3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8" borderId="12" applyNumberFormat="0" applyFont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</cellStyleXfs>
  <cellXfs count="253">
    <xf numFmtId="0" fontId="0" fillId="0" borderId="0" xfId="0"/>
    <xf numFmtId="0" fontId="15" fillId="3" borderId="0" xfId="0" applyFont="1" applyFill="1" applyAlignment="1" applyProtection="1">
      <alignment vertical="center"/>
      <protection hidden="1"/>
    </xf>
    <xf numFmtId="0" fontId="16" fillId="4" borderId="0" xfId="0" applyFont="1" applyFill="1" applyAlignment="1" applyProtection="1">
      <alignment vertical="center"/>
      <protection hidden="1"/>
    </xf>
    <xf numFmtId="0" fontId="18" fillId="9" borderId="0" xfId="0" applyFont="1" applyFill="1" applyAlignment="1" applyProtection="1">
      <alignment vertical="center"/>
      <protection hidden="1"/>
    </xf>
    <xf numFmtId="0" fontId="16" fillId="9" borderId="0" xfId="0" applyFont="1" applyFill="1" applyAlignment="1" applyProtection="1">
      <alignment vertical="center"/>
      <protection hidden="1"/>
    </xf>
    <xf numFmtId="0" fontId="16" fillId="3" borderId="0" xfId="0" applyFont="1" applyFill="1" applyBorder="1" applyAlignment="1" applyProtection="1">
      <alignment vertical="center"/>
      <protection hidden="1"/>
    </xf>
    <xf numFmtId="0" fontId="16" fillId="3" borderId="0" xfId="0" applyFont="1" applyFill="1" applyBorder="1" applyAlignment="1" applyProtection="1">
      <alignment horizontal="right" vertical="center"/>
      <protection hidden="1"/>
    </xf>
    <xf numFmtId="0" fontId="16" fillId="3" borderId="0" xfId="0" applyFont="1" applyFill="1" applyAlignment="1" applyProtection="1">
      <alignment horizontal="right" vertical="center"/>
      <protection hidden="1"/>
    </xf>
    <xf numFmtId="0" fontId="16" fillId="3" borderId="0" xfId="0" applyFont="1" applyFill="1" applyBorder="1" applyAlignment="1" applyProtection="1">
      <alignment horizontal="left" vertical="top"/>
      <protection hidden="1"/>
    </xf>
    <xf numFmtId="0" fontId="16" fillId="11" borderId="0" xfId="0" applyFont="1" applyFill="1" applyBorder="1" applyAlignment="1" applyProtection="1">
      <alignment vertical="center"/>
      <protection hidden="1"/>
    </xf>
    <xf numFmtId="0" fontId="16" fillId="11" borderId="24" xfId="0" applyFont="1" applyFill="1" applyBorder="1" applyAlignment="1" applyProtection="1">
      <alignment vertical="center"/>
      <protection hidden="1"/>
    </xf>
    <xf numFmtId="0" fontId="16" fillId="3" borderId="0" xfId="0" applyFont="1" applyFill="1" applyBorder="1" applyAlignment="1" applyProtection="1">
      <alignment vertical="top"/>
      <protection hidden="1"/>
    </xf>
    <xf numFmtId="0" fontId="20" fillId="3" borderId="0" xfId="0" applyFont="1" applyFill="1" applyBorder="1" applyAlignment="1" applyProtection="1">
      <alignment vertical="top"/>
      <protection hidden="1"/>
    </xf>
    <xf numFmtId="165" fontId="16" fillId="3" borderId="0" xfId="0" applyNumberFormat="1" applyFont="1" applyFill="1" applyBorder="1" applyAlignment="1">
      <alignment horizontal="center" vertical="center"/>
    </xf>
    <xf numFmtId="0" fontId="22" fillId="3" borderId="0" xfId="0" applyFont="1" applyFill="1" applyBorder="1" applyAlignment="1" applyProtection="1">
      <alignment vertical="top"/>
      <protection hidden="1"/>
    </xf>
    <xf numFmtId="14" fontId="16" fillId="9" borderId="0" xfId="0" applyNumberFormat="1" applyFont="1" applyFill="1" applyAlignment="1" applyProtection="1">
      <alignment horizontal="left" vertical="center"/>
      <protection hidden="1"/>
    </xf>
    <xf numFmtId="165" fontId="16" fillId="9" borderId="0" xfId="0" applyNumberFormat="1" applyFont="1" applyFill="1" applyAlignment="1" applyProtection="1">
      <alignment horizontal="right" vertical="center"/>
      <protection hidden="1"/>
    </xf>
    <xf numFmtId="0" fontId="15" fillId="4" borderId="0" xfId="0" applyFont="1" applyFill="1" applyBorder="1" applyProtection="1">
      <protection hidden="1"/>
    </xf>
    <xf numFmtId="0" fontId="15" fillId="3" borderId="14" xfId="0" applyFont="1" applyFill="1" applyBorder="1" applyAlignment="1" applyProtection="1">
      <protection hidden="1"/>
    </xf>
    <xf numFmtId="0" fontId="15" fillId="3" borderId="3" xfId="0" applyFont="1" applyFill="1" applyBorder="1" applyAlignment="1" applyProtection="1">
      <protection hidden="1"/>
    </xf>
    <xf numFmtId="0" fontId="15" fillId="3" borderId="18" xfId="0" applyFont="1" applyFill="1" applyBorder="1" applyAlignment="1" applyProtection="1">
      <protection hidden="1"/>
    </xf>
    <xf numFmtId="0" fontId="16" fillId="3" borderId="13" xfId="0" applyFont="1" applyFill="1" applyBorder="1" applyAlignment="1" applyProtection="1">
      <alignment horizontal="left" vertical="top" indent="1"/>
      <protection hidden="1"/>
    </xf>
    <xf numFmtId="165" fontId="16" fillId="3" borderId="23" xfId="0" applyNumberFormat="1" applyFont="1" applyFill="1" applyBorder="1" applyAlignment="1" applyProtection="1">
      <alignment horizontal="center" vertical="top"/>
      <protection hidden="1"/>
    </xf>
    <xf numFmtId="165" fontId="16" fillId="3" borderId="0" xfId="0" applyNumberFormat="1" applyFont="1" applyFill="1" applyBorder="1" applyAlignment="1" applyProtection="1">
      <alignment horizontal="center" vertical="top"/>
      <protection hidden="1"/>
    </xf>
    <xf numFmtId="0" fontId="16" fillId="3" borderId="13" xfId="0" applyFont="1" applyFill="1" applyBorder="1" applyAlignment="1" applyProtection="1">
      <alignment horizontal="left" vertical="top" wrapText="1" indent="1"/>
      <protection hidden="1"/>
    </xf>
    <xf numFmtId="165" fontId="16" fillId="3" borderId="0" xfId="1" applyNumberFormat="1" applyFont="1" applyFill="1" applyBorder="1" applyAlignment="1" applyProtection="1">
      <alignment horizontal="center" vertical="top"/>
      <protection hidden="1"/>
    </xf>
    <xf numFmtId="0" fontId="15" fillId="0" borderId="13" xfId="0" applyFont="1" applyFill="1" applyBorder="1" applyAlignment="1" applyProtection="1">
      <alignment vertical="top" wrapText="1"/>
      <protection hidden="1"/>
    </xf>
    <xf numFmtId="0" fontId="16" fillId="3" borderId="13" xfId="1" applyFont="1" applyFill="1" applyBorder="1" applyAlignment="1" applyProtection="1">
      <alignment horizontal="left" vertical="top" wrapText="1" indent="1"/>
      <protection hidden="1"/>
    </xf>
    <xf numFmtId="0" fontId="16" fillId="4" borderId="0" xfId="1" applyFont="1" applyFill="1" applyProtection="1">
      <protection hidden="1"/>
    </xf>
    <xf numFmtId="0" fontId="16" fillId="3" borderId="28" xfId="0" applyFont="1" applyFill="1" applyBorder="1" applyAlignment="1" applyProtection="1">
      <alignment horizontal="left" vertical="top" wrapText="1" indent="1"/>
      <protection hidden="1"/>
    </xf>
    <xf numFmtId="165" fontId="16" fillId="3" borderId="2" xfId="0" applyNumberFormat="1" applyFont="1" applyFill="1" applyBorder="1" applyAlignment="1" applyProtection="1">
      <alignment horizontal="center" vertical="top"/>
      <protection hidden="1"/>
    </xf>
    <xf numFmtId="0" fontId="15" fillId="4" borderId="0" xfId="1" applyFont="1" applyFill="1" applyBorder="1" applyAlignment="1"/>
    <xf numFmtId="0" fontId="16" fillId="3" borderId="0" xfId="0" applyFont="1" applyFill="1" applyAlignment="1" applyProtection="1">
      <alignment vertical="center"/>
      <protection hidden="1"/>
    </xf>
    <xf numFmtId="0" fontId="24" fillId="4" borderId="0" xfId="0" applyFont="1" applyFill="1" applyAlignment="1" applyProtection="1">
      <alignment vertical="top"/>
      <protection hidden="1"/>
    </xf>
    <xf numFmtId="166" fontId="16" fillId="3" borderId="0" xfId="0" applyNumberFormat="1" applyFont="1" applyFill="1" applyBorder="1" applyAlignment="1" applyProtection="1">
      <alignment horizontal="center" vertical="top"/>
      <protection hidden="1"/>
    </xf>
    <xf numFmtId="165" fontId="16" fillId="3" borderId="15" xfId="1" applyNumberFormat="1" applyFont="1" applyFill="1" applyBorder="1" applyAlignment="1" applyProtection="1">
      <alignment horizontal="center" vertical="top"/>
      <protection hidden="1"/>
    </xf>
    <xf numFmtId="165" fontId="16" fillId="3" borderId="2" xfId="1" applyNumberFormat="1" applyFont="1" applyFill="1" applyBorder="1" applyAlignment="1" applyProtection="1">
      <alignment horizontal="center" vertical="top"/>
      <protection hidden="1"/>
    </xf>
    <xf numFmtId="166" fontId="16" fillId="3" borderId="23" xfId="0" applyNumberFormat="1" applyFont="1" applyFill="1" applyBorder="1" applyAlignment="1" applyProtection="1">
      <alignment horizontal="center" vertical="top"/>
      <protection hidden="1"/>
    </xf>
    <xf numFmtId="0" fontId="24" fillId="3" borderId="0" xfId="1" applyFont="1" applyFill="1" applyProtection="1">
      <protection hidden="1"/>
    </xf>
    <xf numFmtId="0" fontId="15" fillId="3" borderId="27" xfId="0" applyFont="1" applyFill="1" applyBorder="1" applyAlignment="1" applyProtection="1">
      <alignment vertical="center" wrapText="1"/>
      <protection hidden="1"/>
    </xf>
    <xf numFmtId="0" fontId="15" fillId="3" borderId="17" xfId="0" applyFont="1" applyFill="1" applyBorder="1" applyAlignment="1" applyProtection="1">
      <alignment vertical="top" wrapText="1"/>
      <protection hidden="1"/>
    </xf>
    <xf numFmtId="0" fontId="15" fillId="0" borderId="17" xfId="0" applyFont="1" applyFill="1" applyBorder="1" applyAlignment="1" applyProtection="1">
      <alignment horizontal="left" vertical="top" wrapText="1"/>
      <protection hidden="1"/>
    </xf>
    <xf numFmtId="0" fontId="15" fillId="0" borderId="17" xfId="0" applyFont="1" applyFill="1" applyBorder="1" applyAlignment="1" applyProtection="1">
      <alignment vertical="top" wrapText="1"/>
      <protection hidden="1"/>
    </xf>
    <xf numFmtId="0" fontId="16" fillId="4" borderId="22" xfId="0" applyFont="1" applyFill="1" applyBorder="1" applyAlignment="1" applyProtection="1">
      <alignment horizontal="left" vertical="top" wrapText="1"/>
      <protection hidden="1"/>
    </xf>
    <xf numFmtId="165" fontId="21" fillId="3" borderId="23" xfId="1" applyNumberFormat="1" applyFont="1" applyFill="1" applyBorder="1" applyAlignment="1" applyProtection="1">
      <alignment horizontal="center" vertical="top"/>
      <protection hidden="1"/>
    </xf>
    <xf numFmtId="165" fontId="21" fillId="3" borderId="0" xfId="1" applyNumberFormat="1" applyFont="1" applyFill="1" applyBorder="1" applyAlignment="1" applyProtection="1">
      <alignment horizontal="center" vertical="top"/>
      <protection hidden="1"/>
    </xf>
    <xf numFmtId="0" fontId="27" fillId="3" borderId="0" xfId="0" applyFont="1" applyFill="1" applyAlignment="1" applyProtection="1">
      <alignment vertical="center"/>
      <protection hidden="1"/>
    </xf>
    <xf numFmtId="0" fontId="25" fillId="0" borderId="0" xfId="35" applyFont="1"/>
    <xf numFmtId="0" fontId="25" fillId="3" borderId="0" xfId="35" applyFont="1" applyFill="1" applyBorder="1"/>
    <xf numFmtId="0" fontId="25" fillId="0" borderId="0" xfId="35" applyFont="1" applyFill="1"/>
    <xf numFmtId="0" fontId="25" fillId="5" borderId="0" xfId="35" applyFont="1" applyFill="1"/>
    <xf numFmtId="0" fontId="16" fillId="3" borderId="0" xfId="27" applyFont="1" applyFill="1" applyBorder="1" applyAlignment="1">
      <alignment horizontal="left"/>
    </xf>
    <xf numFmtId="0" fontId="13" fillId="3" borderId="0" xfId="27" applyFont="1" applyFill="1" applyBorder="1" applyAlignment="1">
      <alignment horizontal="left"/>
    </xf>
    <xf numFmtId="0" fontId="28" fillId="3" borderId="0" xfId="27" applyFont="1" applyFill="1" applyBorder="1" applyAlignment="1">
      <alignment horizontal="left"/>
    </xf>
    <xf numFmtId="0" fontId="25" fillId="3" borderId="0" xfId="35" applyFont="1" applyFill="1"/>
    <xf numFmtId="0" fontId="25" fillId="12" borderId="0" xfId="35" applyFont="1" applyFill="1"/>
    <xf numFmtId="165" fontId="16" fillId="9" borderId="0" xfId="0" applyNumberFormat="1" applyFont="1" applyFill="1" applyAlignment="1" applyProtection="1">
      <alignment vertical="center"/>
      <protection hidden="1"/>
    </xf>
    <xf numFmtId="165" fontId="16" fillId="7" borderId="11" xfId="0" applyNumberFormat="1" applyFont="1" applyFill="1" applyBorder="1" applyAlignment="1" applyProtection="1">
      <alignment horizontal="center" vertical="top"/>
      <protection hidden="1"/>
    </xf>
    <xf numFmtId="165" fontId="16" fillId="11" borderId="14" xfId="0" applyNumberFormat="1" applyFont="1" applyFill="1" applyBorder="1" applyAlignment="1" applyProtection="1">
      <alignment horizontal="center" vertical="top"/>
      <protection hidden="1"/>
    </xf>
    <xf numFmtId="165" fontId="16" fillId="3" borderId="0" xfId="0" applyNumberFormat="1" applyFont="1" applyFill="1" applyAlignment="1" applyProtection="1">
      <alignment horizontal="center"/>
      <protection hidden="1"/>
    </xf>
    <xf numFmtId="165" fontId="16" fillId="3" borderId="0" xfId="0" applyNumberFormat="1" applyFont="1" applyFill="1" applyAlignment="1">
      <alignment horizontal="center" vertical="center"/>
    </xf>
    <xf numFmtId="165" fontId="15" fillId="3" borderId="0" xfId="0" applyNumberFormat="1" applyFont="1" applyFill="1" applyBorder="1" applyAlignment="1">
      <alignment horizontal="center"/>
    </xf>
    <xf numFmtId="0" fontId="24" fillId="4" borderId="0" xfId="0" applyFont="1" applyFill="1" applyAlignment="1" applyProtection="1">
      <alignment vertical="center"/>
      <protection hidden="1"/>
    </xf>
    <xf numFmtId="0" fontId="15" fillId="9" borderId="0" xfId="0" applyFont="1" applyFill="1" applyAlignment="1" applyProtection="1">
      <alignment vertical="center"/>
      <protection hidden="1"/>
    </xf>
    <xf numFmtId="0" fontId="29" fillId="4" borderId="0" xfId="0" applyFont="1" applyFill="1" applyAlignment="1" applyProtection="1">
      <alignment vertical="center"/>
      <protection hidden="1"/>
    </xf>
    <xf numFmtId="0" fontId="21" fillId="0" borderId="7" xfId="35" applyFont="1" applyBorder="1"/>
    <xf numFmtId="0" fontId="21" fillId="3" borderId="0" xfId="35" applyFont="1" applyFill="1"/>
    <xf numFmtId="0" fontId="21" fillId="3" borderId="0" xfId="35" applyFont="1" applyFill="1" applyBorder="1"/>
    <xf numFmtId="0" fontId="16" fillId="3" borderId="9" xfId="27" applyFont="1" applyFill="1" applyBorder="1" applyAlignment="1">
      <alignment horizontal="center"/>
    </xf>
    <xf numFmtId="0" fontId="16" fillId="0" borderId="25" xfId="35" applyFont="1" applyBorder="1"/>
    <xf numFmtId="0" fontId="17" fillId="3" borderId="9" xfId="27" applyFont="1" applyFill="1" applyBorder="1" applyAlignment="1">
      <alignment horizontal="left"/>
    </xf>
    <xf numFmtId="0" fontId="16" fillId="3" borderId="9" xfId="27" applyFont="1" applyFill="1" applyBorder="1" applyAlignment="1">
      <alignment horizontal="left"/>
    </xf>
    <xf numFmtId="0" fontId="23" fillId="3" borderId="23" xfId="27" applyFont="1" applyFill="1" applyBorder="1"/>
    <xf numFmtId="0" fontId="16" fillId="3" borderId="0" xfId="35" applyFont="1" applyFill="1" applyBorder="1"/>
    <xf numFmtId="37" fontId="16" fillId="3" borderId="0" xfId="6" applyNumberFormat="1" applyFont="1" applyFill="1" applyBorder="1" applyAlignment="1">
      <alignment horizontal="center" vertical="center"/>
    </xf>
    <xf numFmtId="166" fontId="16" fillId="0" borderId="9" xfId="3" applyNumberFormat="1" applyFont="1" applyBorder="1" applyAlignment="1">
      <alignment horizontal="center" vertical="center"/>
    </xf>
    <xf numFmtId="166" fontId="16" fillId="7" borderId="4" xfId="3" applyNumberFormat="1" applyFont="1" applyFill="1" applyBorder="1" applyAlignment="1">
      <alignment horizontal="center" vertical="center"/>
    </xf>
    <xf numFmtId="166" fontId="16" fillId="7" borderId="5" xfId="3" applyNumberFormat="1" applyFont="1" applyFill="1" applyBorder="1" applyAlignment="1">
      <alignment horizontal="center" vertical="center"/>
    </xf>
    <xf numFmtId="166" fontId="16" fillId="7" borderId="6" xfId="3" applyNumberFormat="1" applyFont="1" applyFill="1" applyBorder="1" applyAlignment="1">
      <alignment horizontal="center" vertical="center"/>
    </xf>
    <xf numFmtId="166" fontId="16" fillId="0" borderId="9" xfId="35" applyNumberFormat="1" applyFont="1" applyBorder="1" applyAlignment="1">
      <alignment horizontal="center" vertical="center"/>
    </xf>
    <xf numFmtId="166" fontId="16" fillId="7" borderId="8" xfId="35" applyNumberFormat="1" applyFont="1" applyFill="1" applyBorder="1" applyAlignment="1">
      <alignment horizontal="center" vertical="center"/>
    </xf>
    <xf numFmtId="166" fontId="16" fillId="7" borderId="9" xfId="35" applyNumberFormat="1" applyFont="1" applyFill="1" applyBorder="1" applyAlignment="1">
      <alignment horizontal="center" vertical="center"/>
    </xf>
    <xf numFmtId="166" fontId="16" fillId="7" borderId="10" xfId="35" applyNumberFormat="1" applyFont="1" applyFill="1" applyBorder="1" applyAlignment="1">
      <alignment horizontal="center" vertical="center"/>
    </xf>
    <xf numFmtId="166" fontId="16" fillId="7" borderId="8" xfId="3" applyNumberFormat="1" applyFont="1" applyFill="1" applyBorder="1" applyAlignment="1">
      <alignment horizontal="center" vertical="center"/>
    </xf>
    <xf numFmtId="166" fontId="16" fillId="7" borderId="9" xfId="3" applyNumberFormat="1" applyFont="1" applyFill="1" applyBorder="1" applyAlignment="1">
      <alignment horizontal="center" vertical="center"/>
    </xf>
    <xf numFmtId="166" fontId="16" fillId="7" borderId="10" xfId="3" applyNumberFormat="1" applyFont="1" applyFill="1" applyBorder="1" applyAlignment="1">
      <alignment horizontal="center" vertical="center"/>
    </xf>
    <xf numFmtId="167" fontId="16" fillId="0" borderId="5" xfId="6" applyNumberFormat="1" applyFont="1" applyFill="1" applyBorder="1" applyAlignment="1">
      <alignment horizontal="center" vertical="center"/>
    </xf>
    <xf numFmtId="167" fontId="16" fillId="7" borderId="6" xfId="6" applyNumberFormat="1" applyFont="1" applyFill="1" applyBorder="1" applyAlignment="1">
      <alignment horizontal="center" vertical="center"/>
    </xf>
    <xf numFmtId="167" fontId="16" fillId="7" borderId="5" xfId="6" applyNumberFormat="1" applyFont="1" applyFill="1" applyBorder="1" applyAlignment="1">
      <alignment horizontal="center" vertical="center"/>
    </xf>
    <xf numFmtId="167" fontId="16" fillId="0" borderId="9" xfId="6" applyNumberFormat="1" applyFont="1" applyFill="1" applyBorder="1" applyAlignment="1">
      <alignment horizontal="center" vertical="center"/>
    </xf>
    <xf numFmtId="167" fontId="16" fillId="7" borderId="10" xfId="6" applyNumberFormat="1" applyFont="1" applyFill="1" applyBorder="1" applyAlignment="1">
      <alignment horizontal="center" vertical="center"/>
    </xf>
    <xf numFmtId="167" fontId="16" fillId="7" borderId="9" xfId="6" applyNumberFormat="1" applyFont="1" applyFill="1" applyBorder="1" applyAlignment="1">
      <alignment horizontal="center" vertical="center"/>
    </xf>
    <xf numFmtId="167" fontId="15" fillId="0" borderId="9" xfId="6" applyNumberFormat="1" applyFont="1" applyFill="1" applyBorder="1" applyAlignment="1">
      <alignment horizontal="center" vertical="center"/>
    </xf>
    <xf numFmtId="167" fontId="15" fillId="7" borderId="9" xfId="6" applyNumberFormat="1" applyFont="1" applyFill="1" applyBorder="1" applyAlignment="1">
      <alignment horizontal="center" vertical="center"/>
    </xf>
    <xf numFmtId="0" fontId="19" fillId="13" borderId="8" xfId="27" applyFont="1" applyFill="1" applyBorder="1" applyAlignment="1">
      <alignment horizontal="center" vertical="center"/>
    </xf>
    <xf numFmtId="0" fontId="19" fillId="13" borderId="10" xfId="27" applyFont="1" applyFill="1" applyBorder="1" applyAlignment="1">
      <alignment horizontal="center" vertical="center"/>
    </xf>
    <xf numFmtId="0" fontId="17" fillId="3" borderId="10" xfId="27" applyFont="1" applyFill="1" applyBorder="1" applyAlignment="1">
      <alignment horizontal="left"/>
    </xf>
    <xf numFmtId="0" fontId="16" fillId="4" borderId="9" xfId="0" applyFont="1" applyFill="1" applyBorder="1" applyAlignment="1" applyProtection="1">
      <alignment horizontal="left" vertical="top" wrapText="1"/>
      <protection hidden="1"/>
    </xf>
    <xf numFmtId="0" fontId="24" fillId="3" borderId="0" xfId="35" applyFont="1" applyFill="1" applyBorder="1"/>
    <xf numFmtId="49" fontId="25" fillId="3" borderId="0" xfId="35" applyNumberFormat="1" applyFont="1" applyFill="1"/>
    <xf numFmtId="49" fontId="21" fillId="3" borderId="9" xfId="35" applyNumberFormat="1" applyFont="1" applyFill="1" applyBorder="1"/>
    <xf numFmtId="49" fontId="26" fillId="3" borderId="9" xfId="35" applyNumberFormat="1" applyFont="1" applyFill="1" applyBorder="1"/>
    <xf numFmtId="0" fontId="15" fillId="3" borderId="19" xfId="0" applyFont="1" applyFill="1" applyBorder="1" applyAlignment="1" applyProtection="1">
      <alignment horizontal="center" vertical="top"/>
      <protection hidden="1"/>
    </xf>
    <xf numFmtId="0" fontId="15" fillId="3" borderId="20" xfId="0" applyFont="1" applyFill="1" applyBorder="1" applyAlignment="1" applyProtection="1">
      <alignment horizontal="center" vertical="top"/>
      <protection hidden="1"/>
    </xf>
    <xf numFmtId="0" fontId="15" fillId="3" borderId="21" xfId="0" applyFont="1" applyFill="1" applyBorder="1" applyAlignment="1" applyProtection="1">
      <alignment horizontal="center" vertical="top"/>
      <protection hidden="1"/>
    </xf>
    <xf numFmtId="0" fontId="17" fillId="13" borderId="22" xfId="0" applyFont="1" applyFill="1" applyBorder="1" applyAlignment="1" applyProtection="1">
      <alignment horizontal="center" vertical="top"/>
      <protection hidden="1"/>
    </xf>
    <xf numFmtId="0" fontId="17" fillId="13" borderId="19" xfId="0" applyFont="1" applyFill="1" applyBorder="1" applyAlignment="1" applyProtection="1">
      <alignment horizontal="center" vertical="top"/>
      <protection hidden="1"/>
    </xf>
    <xf numFmtId="0" fontId="17" fillId="13" borderId="20" xfId="0" applyFont="1" applyFill="1" applyBorder="1" applyAlignment="1" applyProtection="1">
      <alignment horizontal="center" vertical="top"/>
      <protection hidden="1"/>
    </xf>
    <xf numFmtId="0" fontId="17" fillId="13" borderId="21" xfId="0" applyFont="1" applyFill="1" applyBorder="1" applyAlignment="1" applyProtection="1">
      <alignment horizontal="center" vertical="top"/>
      <protection hidden="1"/>
    </xf>
    <xf numFmtId="0" fontId="16" fillId="3" borderId="13" xfId="0" applyFont="1" applyFill="1" applyBorder="1" applyAlignment="1" applyProtection="1">
      <alignment horizontal="left" vertical="top" wrapText="1"/>
      <protection hidden="1"/>
    </xf>
    <xf numFmtId="0" fontId="16" fillId="7" borderId="11" xfId="0" applyFont="1" applyFill="1" applyBorder="1" applyAlignment="1" applyProtection="1">
      <alignment vertical="center"/>
      <protection hidden="1"/>
    </xf>
    <xf numFmtId="165" fontId="16" fillId="7" borderId="13" xfId="0" applyNumberFormat="1" applyFont="1" applyFill="1" applyBorder="1" applyAlignment="1" applyProtection="1">
      <alignment horizontal="center" vertical="top"/>
      <protection hidden="1"/>
    </xf>
    <xf numFmtId="165" fontId="16" fillId="11" borderId="23" xfId="0" applyNumberFormat="1" applyFont="1" applyFill="1" applyBorder="1" applyAlignment="1" applyProtection="1">
      <alignment horizontal="center" vertical="top"/>
      <protection hidden="1"/>
    </xf>
    <xf numFmtId="165" fontId="16" fillId="11" borderId="0" xfId="0" applyNumberFormat="1" applyFont="1" applyFill="1" applyBorder="1" applyAlignment="1" applyProtection="1">
      <alignment horizontal="center" vertical="top"/>
      <protection hidden="1"/>
    </xf>
    <xf numFmtId="165" fontId="16" fillId="11" borderId="24" xfId="0" applyNumberFormat="1" applyFont="1" applyFill="1" applyBorder="1" applyAlignment="1" applyProtection="1">
      <alignment horizontal="center" vertical="top"/>
      <protection hidden="1"/>
    </xf>
    <xf numFmtId="165" fontId="16" fillId="7" borderId="13" xfId="0" applyNumberFormat="1" applyFont="1" applyFill="1" applyBorder="1" applyAlignment="1">
      <alignment horizontal="center" vertical="top"/>
    </xf>
    <xf numFmtId="165" fontId="16" fillId="11" borderId="23" xfId="0" applyNumberFormat="1" applyFont="1" applyFill="1" applyBorder="1" applyAlignment="1">
      <alignment horizontal="center" vertical="top"/>
    </xf>
    <xf numFmtId="165" fontId="16" fillId="11" borderId="0" xfId="0" applyNumberFormat="1" applyFont="1" applyFill="1" applyBorder="1" applyAlignment="1">
      <alignment horizontal="center" vertical="top"/>
    </xf>
    <xf numFmtId="165" fontId="16" fillId="11" borderId="24" xfId="0" applyNumberFormat="1" applyFont="1" applyFill="1" applyBorder="1" applyAlignment="1">
      <alignment horizontal="center" vertical="top"/>
    </xf>
    <xf numFmtId="165" fontId="20" fillId="3" borderId="0" xfId="0" applyNumberFormat="1" applyFont="1" applyFill="1" applyBorder="1" applyAlignment="1" applyProtection="1">
      <alignment horizontal="center" vertical="top"/>
      <protection hidden="1"/>
    </xf>
    <xf numFmtId="165" fontId="20" fillId="7" borderId="13" xfId="0" applyNumberFormat="1" applyFont="1" applyFill="1" applyBorder="1" applyAlignment="1" applyProtection="1">
      <alignment horizontal="center" vertical="top"/>
      <protection hidden="1"/>
    </xf>
    <xf numFmtId="165" fontId="20" fillId="11" borderId="23" xfId="0" applyNumberFormat="1" applyFont="1" applyFill="1" applyBorder="1" applyAlignment="1" applyProtection="1">
      <alignment horizontal="center" vertical="top"/>
      <protection hidden="1"/>
    </xf>
    <xf numFmtId="165" fontId="16" fillId="7" borderId="28" xfId="0" applyNumberFormat="1" applyFont="1" applyFill="1" applyBorder="1" applyAlignment="1" applyProtection="1">
      <alignment horizontal="center" vertical="top"/>
      <protection hidden="1"/>
    </xf>
    <xf numFmtId="165" fontId="16" fillId="11" borderId="15" xfId="0" applyNumberFormat="1" applyFont="1" applyFill="1" applyBorder="1" applyAlignment="1" applyProtection="1">
      <alignment horizontal="center" vertical="top"/>
      <protection hidden="1"/>
    </xf>
    <xf numFmtId="165" fontId="16" fillId="11" borderId="2" xfId="0" applyNumberFormat="1" applyFont="1" applyFill="1" applyBorder="1" applyAlignment="1" applyProtection="1">
      <alignment horizontal="center" vertical="top"/>
      <protection hidden="1"/>
    </xf>
    <xf numFmtId="165" fontId="16" fillId="11" borderId="16" xfId="0" applyNumberFormat="1" applyFont="1" applyFill="1" applyBorder="1" applyAlignment="1" applyProtection="1">
      <alignment horizontal="center" vertical="top"/>
      <protection hidden="1"/>
    </xf>
    <xf numFmtId="168" fontId="16" fillId="9" borderId="0" xfId="0" applyNumberFormat="1" applyFont="1" applyFill="1" applyAlignment="1" applyProtection="1">
      <alignment horizontal="left" vertical="center"/>
      <protection hidden="1"/>
    </xf>
    <xf numFmtId="168" fontId="16" fillId="9" borderId="0" xfId="0" applyNumberFormat="1" applyFont="1" applyFill="1" applyAlignment="1" applyProtection="1">
      <alignment horizontal="right" vertical="center"/>
      <protection hidden="1"/>
    </xf>
    <xf numFmtId="168" fontId="16" fillId="9" borderId="0" xfId="0" applyNumberFormat="1" applyFont="1" applyFill="1" applyAlignment="1" applyProtection="1">
      <alignment vertical="center"/>
      <protection hidden="1"/>
    </xf>
    <xf numFmtId="165" fontId="16" fillId="9" borderId="0" xfId="0" applyNumberFormat="1" applyFont="1" applyFill="1" applyAlignment="1" applyProtection="1">
      <alignment horizontal="left" vertical="center"/>
      <protection hidden="1"/>
    </xf>
    <xf numFmtId="165" fontId="16" fillId="3" borderId="23" xfId="0" applyNumberFormat="1" applyFont="1" applyFill="1" applyBorder="1" applyAlignment="1">
      <alignment horizontal="center" vertical="center"/>
    </xf>
    <xf numFmtId="0" fontId="16" fillId="3" borderId="23" xfId="0" applyFont="1" applyFill="1" applyBorder="1" applyAlignment="1" applyProtection="1">
      <alignment horizontal="left" vertical="top" wrapText="1" indent="1"/>
      <protection hidden="1"/>
    </xf>
    <xf numFmtId="0" fontId="16" fillId="3" borderId="31" xfId="0" applyFont="1" applyFill="1" applyBorder="1" applyAlignment="1" applyProtection="1">
      <alignment horizontal="left" vertical="top" wrapText="1" indent="1"/>
      <protection hidden="1"/>
    </xf>
    <xf numFmtId="0" fontId="16" fillId="3" borderId="33" xfId="0" applyFont="1" applyFill="1" applyBorder="1" applyAlignment="1" applyProtection="1">
      <alignment horizontal="left" vertical="top" wrapText="1" indent="1"/>
      <protection hidden="1"/>
    </xf>
    <xf numFmtId="0" fontId="16" fillId="3" borderId="34" xfId="0" applyFont="1" applyFill="1" applyBorder="1" applyAlignment="1" applyProtection="1">
      <alignment horizontal="left" vertical="top" wrapText="1" indent="1"/>
      <protection hidden="1"/>
    </xf>
    <xf numFmtId="0" fontId="15" fillId="0" borderId="23" xfId="0" applyFont="1" applyFill="1" applyBorder="1" applyAlignment="1" applyProtection="1">
      <alignment vertical="top" wrapText="1"/>
      <protection hidden="1"/>
    </xf>
    <xf numFmtId="0" fontId="15" fillId="3" borderId="25" xfId="0" applyFont="1" applyFill="1" applyBorder="1" applyAlignment="1" applyProtection="1">
      <alignment vertical="top" wrapText="1"/>
      <protection hidden="1"/>
    </xf>
    <xf numFmtId="0" fontId="16" fillId="3" borderId="15" xfId="0" applyFont="1" applyFill="1" applyBorder="1" applyAlignment="1" applyProtection="1">
      <alignment horizontal="left" vertical="top" wrapText="1" indent="1"/>
      <protection hidden="1"/>
    </xf>
    <xf numFmtId="165" fontId="16" fillId="0" borderId="14" xfId="0" applyNumberFormat="1" applyFont="1" applyFill="1" applyBorder="1" applyAlignment="1" applyProtection="1">
      <alignment horizontal="center" vertical="center"/>
      <protection hidden="1"/>
    </xf>
    <xf numFmtId="165" fontId="16" fillId="3" borderId="3" xfId="0" applyNumberFormat="1" applyFont="1" applyFill="1" applyBorder="1" applyAlignment="1" applyProtection="1">
      <alignment horizontal="center" vertical="center"/>
      <protection hidden="1"/>
    </xf>
    <xf numFmtId="0" fontId="16" fillId="3" borderId="9" xfId="27" applyFont="1" applyFill="1" applyBorder="1" applyAlignment="1">
      <alignment horizontal="center" vertical="center"/>
    </xf>
    <xf numFmtId="0" fontId="20" fillId="3" borderId="0" xfId="1" applyFont="1" applyFill="1" applyProtection="1">
      <protection hidden="1"/>
    </xf>
    <xf numFmtId="165" fontId="16" fillId="3" borderId="23" xfId="1" applyNumberFormat="1" applyFont="1" applyFill="1" applyBorder="1" applyAlignment="1" applyProtection="1">
      <alignment horizontal="center" vertical="top"/>
      <protection hidden="1"/>
    </xf>
    <xf numFmtId="165" fontId="16" fillId="3" borderId="15" xfId="0" applyNumberFormat="1" applyFont="1" applyFill="1" applyBorder="1" applyAlignment="1">
      <alignment horizontal="center" vertical="center"/>
    </xf>
    <xf numFmtId="165" fontId="16" fillId="3" borderId="2" xfId="0" applyNumberFormat="1" applyFont="1" applyFill="1" applyBorder="1" applyAlignment="1">
      <alignment horizontal="center" vertical="center"/>
    </xf>
    <xf numFmtId="165" fontId="30" fillId="3" borderId="0" xfId="0" applyNumberFormat="1" applyFont="1" applyFill="1" applyBorder="1" applyAlignment="1">
      <alignment horizontal="center" vertical="center"/>
    </xf>
    <xf numFmtId="0" fontId="30" fillId="7" borderId="23" xfId="0" applyFont="1" applyFill="1" applyBorder="1" applyAlignment="1" applyProtection="1">
      <alignment horizontal="center" vertical="top"/>
      <protection hidden="1"/>
    </xf>
    <xf numFmtId="0" fontId="30" fillId="11" borderId="23" xfId="0" applyFont="1" applyFill="1" applyBorder="1" applyAlignment="1" applyProtection="1">
      <alignment horizontal="center" vertical="top"/>
      <protection hidden="1"/>
    </xf>
    <xf numFmtId="0" fontId="30" fillId="11" borderId="0" xfId="0" applyFont="1" applyFill="1" applyBorder="1" applyAlignment="1" applyProtection="1">
      <alignment horizontal="center" vertical="top"/>
      <protection hidden="1"/>
    </xf>
    <xf numFmtId="0" fontId="30" fillId="11" borderId="24" xfId="0" applyFont="1" applyFill="1" applyBorder="1" applyAlignment="1" applyProtection="1">
      <alignment horizontal="center" vertical="top"/>
      <protection hidden="1"/>
    </xf>
    <xf numFmtId="0" fontId="16" fillId="3" borderId="23" xfId="0" applyFont="1" applyFill="1" applyBorder="1" applyProtection="1">
      <protection hidden="1"/>
    </xf>
    <xf numFmtId="165" fontId="16" fillId="3" borderId="8" xfId="0" applyNumberFormat="1" applyFont="1" applyFill="1" applyBorder="1" applyAlignment="1">
      <alignment horizontal="center" vertical="center"/>
    </xf>
    <xf numFmtId="165" fontId="16" fillId="7" borderId="17" xfId="0" applyNumberFormat="1" applyFont="1" applyFill="1" applyBorder="1" applyAlignment="1" applyProtection="1">
      <alignment horizontal="center" vertical="center"/>
      <protection hidden="1"/>
    </xf>
    <xf numFmtId="165" fontId="16" fillId="11" borderId="8" xfId="0" applyNumberFormat="1" applyFont="1" applyFill="1" applyBorder="1" applyAlignment="1">
      <alignment horizontal="center" vertical="top"/>
    </xf>
    <xf numFmtId="165" fontId="16" fillId="11" borderId="29" xfId="0" applyNumberFormat="1" applyFont="1" applyFill="1" applyBorder="1" applyAlignment="1">
      <alignment horizontal="center" vertical="top"/>
    </xf>
    <xf numFmtId="0" fontId="16" fillId="3" borderId="8" xfId="0" applyFont="1" applyFill="1" applyBorder="1" applyAlignment="1" applyProtection="1">
      <alignment horizontal="center" vertical="center"/>
      <protection hidden="1"/>
    </xf>
    <xf numFmtId="0" fontId="20" fillId="3" borderId="8" xfId="0" applyFont="1" applyFill="1" applyBorder="1" applyAlignment="1" applyProtection="1">
      <alignment horizontal="center" vertical="center"/>
      <protection hidden="1"/>
    </xf>
    <xf numFmtId="0" fontId="20" fillId="7" borderId="17" xfId="0" applyFont="1" applyFill="1" applyBorder="1" applyAlignment="1" applyProtection="1">
      <alignment horizontal="center" vertical="top"/>
      <protection hidden="1"/>
    </xf>
    <xf numFmtId="0" fontId="20" fillId="11" borderId="8" xfId="0" applyFont="1" applyFill="1" applyBorder="1" applyAlignment="1" applyProtection="1">
      <alignment horizontal="center" vertical="top"/>
      <protection hidden="1"/>
    </xf>
    <xf numFmtId="0" fontId="20" fillId="11" borderId="29" xfId="0" applyFont="1" applyFill="1" applyBorder="1" applyAlignment="1" applyProtection="1">
      <alignment horizontal="center" vertical="top"/>
      <protection hidden="1"/>
    </xf>
    <xf numFmtId="165" fontId="16" fillId="3" borderId="4" xfId="0" applyNumberFormat="1" applyFont="1" applyFill="1" applyBorder="1" applyAlignment="1" applyProtection="1">
      <alignment horizontal="center" vertical="center"/>
      <protection hidden="1"/>
    </xf>
    <xf numFmtId="165" fontId="16" fillId="7" borderId="27" xfId="0" applyNumberFormat="1" applyFont="1" applyFill="1" applyBorder="1" applyAlignment="1" applyProtection="1">
      <alignment horizontal="center" vertical="center"/>
      <protection hidden="1"/>
    </xf>
    <xf numFmtId="165" fontId="16" fillId="11" borderId="4" xfId="0" applyNumberFormat="1" applyFont="1" applyFill="1" applyBorder="1" applyAlignment="1" applyProtection="1">
      <alignment horizontal="center" vertical="center"/>
      <protection hidden="1"/>
    </xf>
    <xf numFmtId="165" fontId="16" fillId="11" borderId="30" xfId="0" applyNumberFormat="1" applyFont="1" applyFill="1" applyBorder="1" applyAlignment="1" applyProtection="1">
      <alignment horizontal="center" vertical="center"/>
      <protection hidden="1"/>
    </xf>
    <xf numFmtId="0" fontId="16" fillId="3" borderId="4" xfId="0" applyFont="1" applyFill="1" applyBorder="1" applyAlignment="1" applyProtection="1">
      <alignment horizontal="center" vertical="center"/>
      <protection hidden="1"/>
    </xf>
    <xf numFmtId="0" fontId="20" fillId="3" borderId="4" xfId="0" applyFont="1" applyFill="1" applyBorder="1" applyAlignment="1" applyProtection="1">
      <alignment horizontal="center" vertical="center"/>
      <protection hidden="1"/>
    </xf>
    <xf numFmtId="0" fontId="20" fillId="7" borderId="27" xfId="0" applyFont="1" applyFill="1" applyBorder="1" applyAlignment="1" applyProtection="1">
      <alignment horizontal="center" vertical="top"/>
      <protection hidden="1"/>
    </xf>
    <xf numFmtId="0" fontId="20" fillId="11" borderId="4" xfId="0" applyFont="1" applyFill="1" applyBorder="1" applyAlignment="1" applyProtection="1">
      <alignment horizontal="center" vertical="top"/>
      <protection hidden="1"/>
    </xf>
    <xf numFmtId="0" fontId="20" fillId="11" borderId="30" xfId="0" applyFont="1" applyFill="1" applyBorder="1" applyAlignment="1" applyProtection="1">
      <alignment horizontal="center" vertical="top"/>
      <protection hidden="1"/>
    </xf>
    <xf numFmtId="165" fontId="16" fillId="3" borderId="0" xfId="0" applyNumberFormat="1" applyFont="1" applyFill="1" applyBorder="1" applyAlignment="1" applyProtection="1">
      <alignment horizontal="center" vertical="center"/>
      <protection hidden="1"/>
    </xf>
    <xf numFmtId="165" fontId="16" fillId="7" borderId="13" xfId="0" applyNumberFormat="1" applyFont="1" applyFill="1" applyBorder="1" applyAlignment="1">
      <alignment horizontal="center" vertical="center"/>
    </xf>
    <xf numFmtId="165" fontId="16" fillId="11" borderId="0" xfId="0" applyNumberFormat="1" applyFont="1" applyFill="1" applyBorder="1" applyAlignment="1">
      <alignment horizontal="center" vertical="center"/>
    </xf>
    <xf numFmtId="165" fontId="16" fillId="11" borderId="24" xfId="0" applyNumberFormat="1" applyFont="1" applyFill="1" applyBorder="1" applyAlignment="1">
      <alignment horizontal="center" vertical="center"/>
    </xf>
    <xf numFmtId="2" fontId="16" fillId="3" borderId="4" xfId="0" applyNumberFormat="1" applyFont="1" applyFill="1" applyBorder="1" applyAlignment="1">
      <alignment horizontal="center" vertical="center"/>
    </xf>
    <xf numFmtId="2" fontId="16" fillId="7" borderId="27" xfId="0" applyNumberFormat="1" applyFont="1" applyFill="1" applyBorder="1" applyAlignment="1">
      <alignment horizontal="center" vertical="top"/>
    </xf>
    <xf numFmtId="2" fontId="16" fillId="11" borderId="4" xfId="0" applyNumberFormat="1" applyFont="1" applyFill="1" applyBorder="1" applyAlignment="1">
      <alignment horizontal="center" vertical="top"/>
    </xf>
    <xf numFmtId="2" fontId="16" fillId="11" borderId="30" xfId="0" applyNumberFormat="1" applyFont="1" applyFill="1" applyBorder="1" applyAlignment="1">
      <alignment horizontal="center" vertical="top"/>
    </xf>
    <xf numFmtId="165" fontId="21" fillId="3" borderId="0" xfId="0" applyNumberFormat="1" applyFont="1" applyFill="1" applyBorder="1" applyAlignment="1" applyProtection="1">
      <alignment horizontal="center" vertical="center"/>
      <protection hidden="1"/>
    </xf>
    <xf numFmtId="165" fontId="16" fillId="7" borderId="13" xfId="0" applyNumberFormat="1" applyFont="1" applyFill="1" applyBorder="1" applyAlignment="1" applyProtection="1">
      <alignment horizontal="center" vertical="center"/>
      <protection hidden="1"/>
    </xf>
    <xf numFmtId="165" fontId="16" fillId="11" borderId="0" xfId="0" applyNumberFormat="1" applyFont="1" applyFill="1" applyBorder="1" applyAlignment="1" applyProtection="1">
      <alignment horizontal="center" vertical="center"/>
      <protection hidden="1"/>
    </xf>
    <xf numFmtId="165" fontId="16" fillId="11" borderId="24" xfId="0" applyNumberFormat="1" applyFont="1" applyFill="1" applyBorder="1" applyAlignment="1" applyProtection="1">
      <alignment horizontal="center" vertical="center"/>
      <protection hidden="1"/>
    </xf>
    <xf numFmtId="166" fontId="16" fillId="3" borderId="0" xfId="0" applyNumberFormat="1" applyFont="1" applyFill="1" applyBorder="1" applyAlignment="1" applyProtection="1">
      <alignment horizontal="center" vertical="center"/>
      <protection hidden="1"/>
    </xf>
    <xf numFmtId="165" fontId="16" fillId="3" borderId="0" xfId="14" applyNumberFormat="1" applyFont="1" applyFill="1" applyBorder="1" applyAlignment="1">
      <alignment horizontal="center" vertical="top"/>
    </xf>
    <xf numFmtId="165" fontId="16" fillId="7" borderId="14" xfId="0" applyNumberFormat="1" applyFont="1" applyFill="1" applyBorder="1" applyAlignment="1" applyProtection="1">
      <alignment horizontal="center" vertical="top"/>
      <protection hidden="1"/>
    </xf>
    <xf numFmtId="165" fontId="16" fillId="11" borderId="3" xfId="0" applyNumberFormat="1" applyFont="1" applyFill="1" applyBorder="1" applyAlignment="1" applyProtection="1">
      <alignment horizontal="center" vertical="top"/>
      <protection hidden="1"/>
    </xf>
    <xf numFmtId="165" fontId="16" fillId="11" borderId="18" xfId="0" applyNumberFormat="1" applyFont="1" applyFill="1" applyBorder="1" applyAlignment="1" applyProtection="1">
      <alignment horizontal="center" vertical="top"/>
      <protection hidden="1"/>
    </xf>
    <xf numFmtId="165" fontId="16" fillId="11" borderId="35" xfId="0" applyNumberFormat="1" applyFont="1" applyFill="1" applyBorder="1" applyAlignment="1" applyProtection="1">
      <alignment horizontal="center" vertical="top"/>
      <protection hidden="1"/>
    </xf>
    <xf numFmtId="165" fontId="16" fillId="11" borderId="32" xfId="0" applyNumberFormat="1" applyFont="1" applyFill="1" applyBorder="1" applyAlignment="1" applyProtection="1">
      <alignment horizontal="center" vertical="top"/>
      <protection hidden="1"/>
    </xf>
    <xf numFmtId="165" fontId="16" fillId="11" borderId="36" xfId="0" applyNumberFormat="1" applyFont="1" applyFill="1" applyBorder="1" applyAlignment="1" applyProtection="1">
      <alignment horizontal="center" vertical="top"/>
      <protection hidden="1"/>
    </xf>
    <xf numFmtId="165" fontId="16" fillId="7" borderId="23" xfId="0" applyNumberFormat="1" applyFont="1" applyFill="1" applyBorder="1" applyAlignment="1">
      <alignment horizontal="center" vertical="top"/>
    </xf>
    <xf numFmtId="165" fontId="16" fillId="7" borderId="15" xfId="0" applyNumberFormat="1" applyFont="1" applyFill="1" applyBorder="1" applyAlignment="1">
      <alignment horizontal="center" vertical="top"/>
    </xf>
    <xf numFmtId="165" fontId="16" fillId="11" borderId="15" xfId="0" applyNumberFormat="1" applyFont="1" applyFill="1" applyBorder="1" applyAlignment="1">
      <alignment horizontal="center" vertical="top"/>
    </xf>
    <xf numFmtId="165" fontId="16" fillId="11" borderId="2" xfId="0" applyNumberFormat="1" applyFont="1" applyFill="1" applyBorder="1" applyAlignment="1">
      <alignment horizontal="center" vertical="top"/>
    </xf>
    <xf numFmtId="165" fontId="16" fillId="11" borderId="16" xfId="0" applyNumberFormat="1" applyFont="1" applyFill="1" applyBorder="1" applyAlignment="1">
      <alignment horizontal="center" vertical="top"/>
    </xf>
    <xf numFmtId="0" fontId="16" fillId="3" borderId="0" xfId="0" applyFont="1" applyFill="1" applyBorder="1" applyProtection="1">
      <protection hidden="1"/>
    </xf>
    <xf numFmtId="0" fontId="16" fillId="3" borderId="0" xfId="0" applyFont="1" applyFill="1" applyProtection="1">
      <protection hidden="1"/>
    </xf>
    <xf numFmtId="0" fontId="16" fillId="3" borderId="0" xfId="0" applyFont="1" applyFill="1" applyAlignment="1" applyProtection="1">
      <alignment horizontal="right"/>
      <protection hidden="1"/>
    </xf>
    <xf numFmtId="165" fontId="16" fillId="3" borderId="24" xfId="0" applyNumberFormat="1" applyFont="1" applyFill="1" applyBorder="1" applyAlignment="1" applyProtection="1">
      <alignment horizontal="center" vertical="top"/>
      <protection hidden="1"/>
    </xf>
    <xf numFmtId="165" fontId="16" fillId="10" borderId="23" xfId="0" applyNumberFormat="1" applyFont="1" applyFill="1" applyBorder="1" applyAlignment="1" applyProtection="1">
      <alignment horizontal="center" vertical="top"/>
      <protection hidden="1"/>
    </xf>
    <xf numFmtId="165" fontId="16" fillId="3" borderId="24" xfId="1" applyNumberFormat="1" applyFont="1" applyFill="1" applyBorder="1" applyAlignment="1" applyProtection="1">
      <alignment horizontal="center" vertical="top"/>
      <protection hidden="1"/>
    </xf>
    <xf numFmtId="0" fontId="16" fillId="3" borderId="0" xfId="0" applyFont="1" applyFill="1" applyAlignment="1">
      <alignment horizontal="right"/>
    </xf>
    <xf numFmtId="165" fontId="20" fillId="11" borderId="0" xfId="0" applyNumberFormat="1" applyFont="1" applyFill="1" applyBorder="1" applyAlignment="1" applyProtection="1">
      <alignment horizontal="center" vertical="top"/>
      <protection hidden="1"/>
    </xf>
    <xf numFmtId="165" fontId="20" fillId="11" borderId="24" xfId="0" applyNumberFormat="1" applyFont="1" applyFill="1" applyBorder="1" applyAlignment="1" applyProtection="1">
      <alignment horizontal="center" vertical="top"/>
      <protection hidden="1"/>
    </xf>
    <xf numFmtId="165" fontId="16" fillId="3" borderId="13" xfId="0" applyNumberFormat="1" applyFont="1" applyFill="1" applyBorder="1" applyAlignment="1">
      <alignment horizontal="left" vertical="top" wrapText="1" indent="1"/>
    </xf>
    <xf numFmtId="165" fontId="16" fillId="10" borderId="13" xfId="0" applyNumberFormat="1" applyFont="1" applyFill="1" applyBorder="1" applyAlignment="1" applyProtection="1">
      <alignment horizontal="center" vertical="top"/>
      <protection hidden="1"/>
    </xf>
    <xf numFmtId="166" fontId="16" fillId="10" borderId="13" xfId="0" applyNumberFormat="1" applyFont="1" applyFill="1" applyBorder="1" applyAlignment="1" applyProtection="1">
      <alignment horizontal="center" vertical="top"/>
      <protection hidden="1"/>
    </xf>
    <xf numFmtId="166" fontId="16" fillId="11" borderId="0" xfId="0" applyNumberFormat="1" applyFont="1" applyFill="1" applyBorder="1" applyAlignment="1" applyProtection="1">
      <alignment horizontal="center" vertical="top"/>
      <protection hidden="1"/>
    </xf>
    <xf numFmtId="166" fontId="16" fillId="11" borderId="24" xfId="0" applyNumberFormat="1" applyFont="1" applyFill="1" applyBorder="1" applyAlignment="1" applyProtection="1">
      <alignment horizontal="center" vertical="top"/>
      <protection hidden="1"/>
    </xf>
    <xf numFmtId="165" fontId="16" fillId="3" borderId="28" xfId="0" applyNumberFormat="1" applyFont="1" applyFill="1" applyBorder="1" applyAlignment="1">
      <alignment horizontal="left" vertical="top" wrapText="1" indent="1"/>
    </xf>
    <xf numFmtId="165" fontId="16" fillId="3" borderId="15" xfId="0" applyNumberFormat="1" applyFont="1" applyFill="1" applyBorder="1" applyAlignment="1" applyProtection="1">
      <alignment horizontal="center" vertical="top"/>
      <protection hidden="1"/>
    </xf>
    <xf numFmtId="165" fontId="16" fillId="3" borderId="16" xfId="0" applyNumberFormat="1" applyFont="1" applyFill="1" applyBorder="1" applyAlignment="1" applyProtection="1">
      <alignment horizontal="center" vertical="top"/>
      <protection hidden="1"/>
    </xf>
    <xf numFmtId="165" fontId="16" fillId="10" borderId="28" xfId="0" applyNumberFormat="1" applyFont="1" applyFill="1" applyBorder="1" applyAlignment="1" applyProtection="1">
      <alignment horizontal="center" vertical="top"/>
      <protection hidden="1"/>
    </xf>
    <xf numFmtId="166" fontId="16" fillId="0" borderId="35" xfId="0" applyNumberFormat="1" applyFont="1" applyFill="1" applyBorder="1" applyAlignment="1" applyProtection="1">
      <alignment horizontal="center" vertical="center"/>
      <protection hidden="1"/>
    </xf>
    <xf numFmtId="166" fontId="16" fillId="3" borderId="32" xfId="0" applyNumberFormat="1" applyFont="1" applyFill="1" applyBorder="1" applyAlignment="1" applyProtection="1">
      <alignment horizontal="center" vertical="center"/>
      <protection hidden="1"/>
    </xf>
    <xf numFmtId="166" fontId="16" fillId="7" borderId="35" xfId="0" applyNumberFormat="1" applyFont="1" applyFill="1" applyBorder="1" applyAlignment="1" applyProtection="1">
      <alignment horizontal="center" vertical="top"/>
      <protection hidden="1"/>
    </xf>
    <xf numFmtId="166" fontId="16" fillId="11" borderId="35" xfId="0" applyNumberFormat="1" applyFont="1" applyFill="1" applyBorder="1" applyAlignment="1" applyProtection="1">
      <alignment horizontal="center" vertical="top"/>
      <protection hidden="1"/>
    </xf>
    <xf numFmtId="166" fontId="16" fillId="11" borderId="32" xfId="0" applyNumberFormat="1" applyFont="1" applyFill="1" applyBorder="1" applyAlignment="1" applyProtection="1">
      <alignment horizontal="center" vertical="top"/>
      <protection hidden="1"/>
    </xf>
    <xf numFmtId="166" fontId="16" fillId="11" borderId="36" xfId="0" applyNumberFormat="1" applyFont="1" applyFill="1" applyBorder="1" applyAlignment="1" applyProtection="1">
      <alignment horizontal="center" vertical="top"/>
      <protection hidden="1"/>
    </xf>
    <xf numFmtId="166" fontId="16" fillId="3" borderId="23" xfId="0" applyNumberFormat="1" applyFont="1" applyFill="1" applyBorder="1" applyAlignment="1">
      <alignment horizontal="center" vertical="center"/>
    </xf>
    <xf numFmtId="166" fontId="16" fillId="3" borderId="0" xfId="0" applyNumberFormat="1" applyFont="1" applyFill="1" applyBorder="1" applyAlignment="1">
      <alignment horizontal="center" vertical="center"/>
    </xf>
    <xf numFmtId="166" fontId="16" fillId="7" borderId="23" xfId="0" applyNumberFormat="1" applyFont="1" applyFill="1" applyBorder="1" applyAlignment="1">
      <alignment horizontal="center" vertical="top"/>
    </xf>
    <xf numFmtId="166" fontId="16" fillId="11" borderId="23" xfId="0" applyNumberFormat="1" applyFont="1" applyFill="1" applyBorder="1" applyAlignment="1">
      <alignment horizontal="center" vertical="top"/>
    </xf>
    <xf numFmtId="166" fontId="16" fillId="11" borderId="0" xfId="0" applyNumberFormat="1" applyFont="1" applyFill="1" applyBorder="1" applyAlignment="1">
      <alignment horizontal="center" vertical="top"/>
    </xf>
    <xf numFmtId="166" fontId="16" fillId="11" borderId="24" xfId="0" applyNumberFormat="1" applyFont="1" applyFill="1" applyBorder="1" applyAlignment="1">
      <alignment horizontal="center" vertical="top"/>
    </xf>
    <xf numFmtId="166" fontId="16" fillId="3" borderId="25" xfId="0" applyNumberFormat="1" applyFont="1" applyFill="1" applyBorder="1" applyAlignment="1">
      <alignment horizontal="center" vertical="center"/>
    </xf>
    <xf numFmtId="166" fontId="16" fillId="3" borderId="4" xfId="0" applyNumberFormat="1" applyFont="1" applyFill="1" applyBorder="1" applyAlignment="1">
      <alignment horizontal="center" vertical="center"/>
    </xf>
    <xf numFmtId="166" fontId="16" fillId="7" borderId="25" xfId="0" applyNumberFormat="1" applyFont="1" applyFill="1" applyBorder="1" applyAlignment="1">
      <alignment horizontal="center" vertical="top"/>
    </xf>
    <xf numFmtId="166" fontId="16" fillId="11" borderId="25" xfId="0" applyNumberFormat="1" applyFont="1" applyFill="1" applyBorder="1" applyAlignment="1">
      <alignment horizontal="center" vertical="top"/>
    </xf>
    <xf numFmtId="166" fontId="16" fillId="11" borderId="4" xfId="0" applyNumberFormat="1" applyFont="1" applyFill="1" applyBorder="1" applyAlignment="1">
      <alignment horizontal="center" vertical="top"/>
    </xf>
    <xf numFmtId="166" fontId="16" fillId="11" borderId="30" xfId="0" applyNumberFormat="1" applyFont="1" applyFill="1" applyBorder="1" applyAlignment="1">
      <alignment horizontal="center" vertical="top"/>
    </xf>
    <xf numFmtId="166" fontId="16" fillId="3" borderId="24" xfId="0" applyNumberFormat="1" applyFont="1" applyFill="1" applyBorder="1" applyAlignment="1" applyProtection="1">
      <alignment horizontal="center" vertical="top"/>
      <protection hidden="1"/>
    </xf>
    <xf numFmtId="166" fontId="16" fillId="10" borderId="23" xfId="0" applyNumberFormat="1" applyFont="1" applyFill="1" applyBorder="1" applyAlignment="1" applyProtection="1">
      <alignment horizontal="center" vertical="top"/>
      <protection hidden="1"/>
    </xf>
    <xf numFmtId="166" fontId="16" fillId="11" borderId="14" xfId="0" applyNumberFormat="1" applyFont="1" applyFill="1" applyBorder="1" applyAlignment="1" applyProtection="1">
      <alignment horizontal="center" vertical="top"/>
      <protection hidden="1"/>
    </xf>
    <xf numFmtId="166" fontId="16" fillId="11" borderId="3" xfId="0" applyNumberFormat="1" applyFont="1" applyFill="1" applyBorder="1" applyAlignment="1" applyProtection="1">
      <alignment horizontal="center" vertical="top"/>
      <protection hidden="1"/>
    </xf>
    <xf numFmtId="166" fontId="16" fillId="11" borderId="18" xfId="0" applyNumberFormat="1" applyFont="1" applyFill="1" applyBorder="1" applyAlignment="1" applyProtection="1">
      <alignment horizontal="center" vertical="top"/>
      <protection hidden="1"/>
    </xf>
    <xf numFmtId="165" fontId="16" fillId="3" borderId="32" xfId="0" applyNumberFormat="1" applyFont="1" applyFill="1" applyBorder="1" applyAlignment="1" applyProtection="1">
      <alignment horizontal="center" vertical="top"/>
      <protection hidden="1"/>
    </xf>
    <xf numFmtId="165" fontId="16" fillId="7" borderId="37" xfId="0" applyNumberFormat="1" applyFont="1" applyFill="1" applyBorder="1" applyAlignment="1" applyProtection="1">
      <alignment horizontal="center" vertical="top"/>
      <protection hidden="1"/>
    </xf>
    <xf numFmtId="165" fontId="16" fillId="3" borderId="35" xfId="0" applyNumberFormat="1" applyFont="1" applyFill="1" applyBorder="1" applyAlignment="1" applyProtection="1">
      <alignment horizontal="center" vertical="top"/>
      <protection hidden="1"/>
    </xf>
    <xf numFmtId="0" fontId="16" fillId="3" borderId="9" xfId="27" applyFont="1" applyFill="1" applyBorder="1" applyAlignment="1">
      <alignment horizontal="left" vertical="center" wrapText="1"/>
    </xf>
    <xf numFmtId="0" fontId="17" fillId="13" borderId="19" xfId="0" applyFont="1" applyFill="1" applyBorder="1" applyAlignment="1" applyProtection="1">
      <alignment horizontal="left"/>
      <protection hidden="1"/>
    </xf>
    <xf numFmtId="0" fontId="17" fillId="13" borderId="20" xfId="0" applyFont="1" applyFill="1" applyBorder="1" applyAlignment="1" applyProtection="1">
      <alignment horizontal="left"/>
      <protection hidden="1"/>
    </xf>
    <xf numFmtId="0" fontId="17" fillId="13" borderId="21" xfId="0" applyFont="1" applyFill="1" applyBorder="1" applyAlignment="1" applyProtection="1">
      <alignment horizontal="left"/>
      <protection hidden="1"/>
    </xf>
    <xf numFmtId="0" fontId="17" fillId="13" borderId="19" xfId="0" applyFont="1" applyFill="1" applyBorder="1" applyAlignment="1" applyProtection="1">
      <alignment horizontal="center" vertical="center"/>
      <protection hidden="1"/>
    </xf>
    <xf numFmtId="0" fontId="17" fillId="13" borderId="20" xfId="0" applyFont="1" applyFill="1" applyBorder="1" applyAlignment="1" applyProtection="1">
      <alignment horizontal="center" vertical="center"/>
      <protection hidden="1"/>
    </xf>
    <xf numFmtId="0" fontId="17" fillId="13" borderId="21" xfId="0" applyFont="1" applyFill="1" applyBorder="1" applyAlignment="1" applyProtection="1">
      <alignment horizontal="center" vertical="center"/>
      <protection hidden="1"/>
    </xf>
    <xf numFmtId="0" fontId="17" fillId="13" borderId="19" xfId="0" applyFont="1" applyFill="1" applyBorder="1" applyAlignment="1" applyProtection="1">
      <alignment horizontal="left" vertical="top" wrapText="1"/>
      <protection hidden="1"/>
    </xf>
    <xf numFmtId="0" fontId="17" fillId="13" borderId="20" xfId="0" applyFont="1" applyFill="1" applyBorder="1" applyAlignment="1" applyProtection="1">
      <alignment horizontal="left" vertical="top" wrapText="1"/>
      <protection hidden="1"/>
    </xf>
    <xf numFmtId="0" fontId="17" fillId="13" borderId="21" xfId="0" applyFont="1" applyFill="1" applyBorder="1" applyAlignment="1" applyProtection="1">
      <alignment horizontal="left" vertical="top" wrapText="1"/>
      <protection hidden="1"/>
    </xf>
    <xf numFmtId="0" fontId="17" fillId="13" borderId="25" xfId="0" applyFont="1" applyFill="1" applyBorder="1" applyAlignment="1" applyProtection="1">
      <alignment horizontal="left" vertical="center" wrapText="1"/>
      <protection hidden="1"/>
    </xf>
    <xf numFmtId="0" fontId="17" fillId="13" borderId="4" xfId="0" applyFont="1" applyFill="1" applyBorder="1" applyAlignment="1" applyProtection="1">
      <alignment horizontal="left" vertical="center" wrapText="1"/>
      <protection hidden="1"/>
    </xf>
    <xf numFmtId="0" fontId="17" fillId="13" borderId="0" xfId="0" applyFont="1" applyFill="1" applyBorder="1" applyAlignment="1" applyProtection="1">
      <alignment horizontal="left" vertical="center" wrapText="1"/>
      <protection hidden="1"/>
    </xf>
    <xf numFmtId="0" fontId="17" fillId="13" borderId="30" xfId="0" applyFont="1" applyFill="1" applyBorder="1" applyAlignment="1" applyProtection="1">
      <alignment horizontal="left" vertical="center" wrapText="1"/>
      <protection hidden="1"/>
    </xf>
    <xf numFmtId="0" fontId="17" fillId="13" borderId="26" xfId="27" applyFont="1" applyFill="1" applyBorder="1" applyAlignment="1">
      <alignment horizontal="center" vertical="center"/>
    </xf>
  </cellXfs>
  <cellStyles count="42">
    <cellStyle name="Calculation 2" xfId="5" xr:uid="{00000000-0005-0000-0000-000000000000}"/>
    <cellStyle name="Comma 2" xfId="6" xr:uid="{00000000-0005-0000-0000-000001000000}"/>
    <cellStyle name="Comma 3" xfId="7" xr:uid="{00000000-0005-0000-0000-000002000000}"/>
    <cellStyle name="Comma 3 2" xfId="29" xr:uid="{00000000-0005-0000-0000-000003000000}"/>
    <cellStyle name="Comma 4" xfId="3" xr:uid="{00000000-0005-0000-0000-000004000000}"/>
    <cellStyle name="Comma 5" xfId="19" xr:uid="{00000000-0005-0000-0000-000005000000}"/>
    <cellStyle name="Comma 5 2" xfId="36" xr:uid="{00000000-0005-0000-0000-000006000000}"/>
    <cellStyle name="Comma 6" xfId="23" xr:uid="{00000000-0005-0000-0000-000007000000}"/>
    <cellStyle name="Comma 6 2" xfId="40" xr:uid="{00000000-0005-0000-0000-000008000000}"/>
    <cellStyle name="Good 2" xfId="2" xr:uid="{00000000-0005-0000-0000-000009000000}"/>
    <cellStyle name="Hyperlink 2" xfId="16" xr:uid="{00000000-0005-0000-0000-00000A000000}"/>
    <cellStyle name="Normal" xfId="0" builtinId="0"/>
    <cellStyle name="Normal 12" xfId="13" xr:uid="{00000000-0005-0000-0000-00000C000000}"/>
    <cellStyle name="Normal 12 2" xfId="32" xr:uid="{00000000-0005-0000-0000-00000D000000}"/>
    <cellStyle name="Normal 13" xfId="14" xr:uid="{00000000-0005-0000-0000-00000E000000}"/>
    <cellStyle name="Normal 2" xfId="1" xr:uid="{00000000-0005-0000-0000-00000F000000}"/>
    <cellStyle name="Normal 2 2" xfId="8" xr:uid="{00000000-0005-0000-0000-000010000000}"/>
    <cellStyle name="Normal 2 3" xfId="18" xr:uid="{00000000-0005-0000-0000-000011000000}"/>
    <cellStyle name="Normal 2 3 2" xfId="35" xr:uid="{00000000-0005-0000-0000-000012000000}"/>
    <cellStyle name="Normal 2 4" xfId="21" xr:uid="{00000000-0005-0000-0000-000013000000}"/>
    <cellStyle name="Normal 2 4 2" xfId="38" xr:uid="{00000000-0005-0000-0000-000014000000}"/>
    <cellStyle name="Normal 2 5" xfId="27" xr:uid="{00000000-0005-0000-0000-000015000000}"/>
    <cellStyle name="Normal 3" xfId="9" xr:uid="{00000000-0005-0000-0000-000016000000}"/>
    <cellStyle name="Normal 3 2" xfId="30" xr:uid="{00000000-0005-0000-0000-000017000000}"/>
    <cellStyle name="Normal 4" xfId="4" xr:uid="{00000000-0005-0000-0000-000018000000}"/>
    <cellStyle name="Normal 4 2" xfId="28" xr:uid="{00000000-0005-0000-0000-000019000000}"/>
    <cellStyle name="Normal 5" xfId="17" xr:uid="{00000000-0005-0000-0000-00001A000000}"/>
    <cellStyle name="Normal 5 2" xfId="34" xr:uid="{00000000-0005-0000-0000-00001B000000}"/>
    <cellStyle name="Normal 6" xfId="20" xr:uid="{00000000-0005-0000-0000-00001C000000}"/>
    <cellStyle name="Normal 6 2" xfId="37" xr:uid="{00000000-0005-0000-0000-00001D000000}"/>
    <cellStyle name="Normal 7" xfId="22" xr:uid="{00000000-0005-0000-0000-00001E000000}"/>
    <cellStyle name="Normal 7 2" xfId="39" xr:uid="{00000000-0005-0000-0000-00001F000000}"/>
    <cellStyle name="Normal 8" xfId="24" xr:uid="{00000000-0005-0000-0000-000020000000}"/>
    <cellStyle name="Normal 8 2" xfId="41" xr:uid="{00000000-0005-0000-0000-000021000000}"/>
    <cellStyle name="Normal 9" xfId="25" xr:uid="{00000000-0005-0000-0000-000022000000}"/>
    <cellStyle name="Note 11" xfId="15" xr:uid="{00000000-0005-0000-0000-000023000000}"/>
    <cellStyle name="Note 11 2" xfId="33" xr:uid="{00000000-0005-0000-0000-000024000000}"/>
    <cellStyle name="Percent 2" xfId="10" xr:uid="{00000000-0005-0000-0000-000025000000}"/>
    <cellStyle name="Percent 3" xfId="11" xr:uid="{00000000-0005-0000-0000-000026000000}"/>
    <cellStyle name="Percent 4" xfId="12" xr:uid="{00000000-0005-0000-0000-000027000000}"/>
    <cellStyle name="Percent 4 2" xfId="31" xr:uid="{00000000-0005-0000-0000-000028000000}"/>
    <cellStyle name="Percent 5" xfId="26" xr:uid="{00000000-0005-0000-0000-000029000000}"/>
  </cellStyles>
  <dxfs count="0"/>
  <tableStyles count="0" defaultTableStyle="TableStyleMedium9" defaultPivotStyle="PivotStyleLight16"/>
  <colors>
    <mruColors>
      <color rgb="FFC8102E"/>
      <color rgb="FF99FF99"/>
      <color rgb="FFF6229B"/>
      <color rgb="FFEEA4CE"/>
      <color rgb="FFFFFFBD"/>
      <color rgb="FFFFFFFF"/>
      <color rgb="FFCCFFCC"/>
      <color rgb="FFB02072"/>
      <color rgb="FF6DD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calcChain" Target="calcChain.xml"/><Relationship Id="rId18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2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rends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007%20Population%20Forecast%20Jul%2026\Forecasting\Population%20Forecast%202007-2037_cityfina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ublications\Calgary%20Quarterly%20Economic%20Report\Calgary%20Major%20Projects%20Mar%20200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fncepw\Local%20Settings\Temporary%20Internet%20Files\OLKA3\Population%20Forecast%202008-2038_cityfina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rojects\2007\Forecasting\Socio%20&amp;%20Long%20Term%20Economic%20Outlook%202007-2037-Sep%202007\Socio-Economic%20Outlook\Tables\Forecasters%20Summary%20Sept%202007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lan\economics\Projects\2009\Forecasting\Socio_Economic_Outlook_2009_2019\Stanley\Survey%20of%20Forecaster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mes"/>
      <sheetName val="Track_Forecast"/>
      <sheetName val="Partrate"/>
      <sheetName val="Summary"/>
      <sheetName val="Partsex"/>
      <sheetName val="Older"/>
      <sheetName val="partdata"/>
      <sheetName val="PEI"/>
      <sheetName val="CERGDP"/>
      <sheetName val="shares"/>
      <sheetName val="shifts"/>
      <sheetName val="CER Pop"/>
      <sheetName val="Growth Source"/>
      <sheetName val="Table 3 (3)"/>
      <sheetName val="Natinc"/>
      <sheetName val="Table 3 (2)"/>
      <sheetName val="PopChange_COC (2)"/>
      <sheetName val="Table 1"/>
      <sheetName val="hstarts"/>
      <sheetName val="Permits"/>
      <sheetName val="city starts"/>
      <sheetName val="Table 2 (2)"/>
      <sheetName val="us"/>
      <sheetName val="Canada"/>
      <sheetName val="Prime"/>
      <sheetName val="Exch"/>
      <sheetName val="Ab growth"/>
      <sheetName val="WOP"/>
      <sheetName val="GRow CER"/>
      <sheetName val="Emp"/>
      <sheetName val="Jobs ch"/>
      <sheetName val="URcer"/>
      <sheetName val="Infl"/>
      <sheetName val="NRCPI"/>
      <sheetName val="Table 2"/>
      <sheetName val="Table 3"/>
      <sheetName val="Table 4"/>
      <sheetName val="Table 5"/>
      <sheetName val="Table 6"/>
      <sheetName val="Oil"/>
      <sheetName val="Gas"/>
      <sheetName val="US_GDP"/>
      <sheetName val="CDN_GDP"/>
      <sheetName val="Cdn_Prate"/>
      <sheetName val="Cdb_$"/>
      <sheetName val="Alterta GDP"/>
      <sheetName val="Alberta employment"/>
      <sheetName val="Alberta unemployment"/>
      <sheetName val="Alberta Housing starts"/>
      <sheetName val="Alberta Inflation rate"/>
      <sheetName val="Alberta Retail sales"/>
      <sheetName val="gas-ivy"/>
      <sheetName val="Oil-ivy"/>
      <sheetName val="Cdn_TBill"/>
      <sheetName val="AB_GDP"/>
      <sheetName val="AB_Emp"/>
      <sheetName val="AB_Ur"/>
      <sheetName val="AB_Cpi"/>
      <sheetName val="AB_Starts"/>
      <sheetName val="AB_Pop"/>
      <sheetName val="Fig 1"/>
      <sheetName val="Ranking"/>
      <sheetName val="Fig 2"/>
      <sheetName val="Table5"/>
      <sheetName val="Table6"/>
      <sheetName val="Table 7"/>
      <sheetName val="Sheet1"/>
      <sheetName val="Table 8"/>
      <sheetName val="Table 9"/>
      <sheetName val="Table 10"/>
      <sheetName val="Table 11"/>
      <sheetName val="Table 12"/>
      <sheetName val="Table 13"/>
      <sheetName val="Table 15"/>
      <sheetName val="Table 107"/>
      <sheetName val="Table 109"/>
      <sheetName val="Table 14"/>
      <sheetName val="Table 110"/>
      <sheetName val="Table 113"/>
      <sheetName val="Table 114"/>
      <sheetName val="Table 115"/>
      <sheetName val="Table 116"/>
      <sheetName val="Table 117"/>
      <sheetName val="Table 118"/>
      <sheetName val="Table 125"/>
      <sheetName val="CAL_UR"/>
      <sheetName val="CAL_GDP"/>
      <sheetName val="CAL_CPI"/>
      <sheetName val="CAL_HOUSING"/>
      <sheetName val="UR_CAL"/>
      <sheetName val="CPI_CAL"/>
      <sheetName val="HS_CAL"/>
      <sheetName val="GDP_CAL"/>
      <sheetName val="GDP_CAN"/>
      <sheetName val="GDP_ALB"/>
      <sheetName val="EMP_ALB"/>
      <sheetName val="UR_ALB"/>
      <sheetName val="MVS_ALB"/>
      <sheetName val="CPI_ALB"/>
      <sheetName val="RET_ALB"/>
      <sheetName val="HS_ALB"/>
    </sheetNames>
    <sheetDataSet>
      <sheetData sheetId="0" refreshError="1">
        <row r="3">
          <cell r="C3">
            <v>1995</v>
          </cell>
        </row>
        <row r="4">
          <cell r="C4">
            <v>1996</v>
          </cell>
        </row>
        <row r="5">
          <cell r="C5">
            <v>1997</v>
          </cell>
        </row>
        <row r="6">
          <cell r="C6">
            <v>1998</v>
          </cell>
        </row>
        <row r="7">
          <cell r="C7">
            <v>1999</v>
          </cell>
        </row>
        <row r="8">
          <cell r="C8">
            <v>2000</v>
          </cell>
        </row>
        <row r="9">
          <cell r="C9">
            <v>2001</v>
          </cell>
        </row>
        <row r="10">
          <cell r="C10">
            <v>2002</v>
          </cell>
        </row>
        <row r="11">
          <cell r="C11">
            <v>2003</v>
          </cell>
        </row>
        <row r="12">
          <cell r="C12">
            <v>2004</v>
          </cell>
        </row>
        <row r="13">
          <cell r="C13">
            <v>2005</v>
          </cell>
        </row>
        <row r="14">
          <cell r="C14">
            <v>2006</v>
          </cell>
        </row>
        <row r="15">
          <cell r="C15">
            <v>2007</v>
          </cell>
        </row>
        <row r="16">
          <cell r="C16">
            <v>2008</v>
          </cell>
        </row>
        <row r="17">
          <cell r="C17">
            <v>2009</v>
          </cell>
        </row>
        <row r="18">
          <cell r="C18">
            <v>2010</v>
          </cell>
        </row>
        <row r="19">
          <cell r="C19">
            <v>2011</v>
          </cell>
        </row>
        <row r="20">
          <cell r="C20">
            <v>2012</v>
          </cell>
        </row>
        <row r="21">
          <cell r="C21">
            <v>2013</v>
          </cell>
        </row>
        <row r="22">
          <cell r="C22">
            <v>2014</v>
          </cell>
        </row>
        <row r="23">
          <cell r="C23">
            <v>2015</v>
          </cell>
        </row>
        <row r="24">
          <cell r="C24">
            <v>2016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hch"/>
      <sheetName val="Sheet1"/>
      <sheetName val="PopChange_COC (2)"/>
      <sheetName val="Names"/>
      <sheetName val="Table 3"/>
      <sheetName val="PopChange_COC"/>
      <sheetName val="City of Calgary"/>
    </sheetNames>
    <sheetDataSet>
      <sheetData sheetId="0" refreshError="1"/>
      <sheetData sheetId="1" refreshError="1"/>
      <sheetData sheetId="2" refreshError="1"/>
      <sheetData sheetId="3" refreshError="1">
        <row r="13">
          <cell r="C13">
            <v>2006</v>
          </cell>
        </row>
        <row r="14">
          <cell r="C14">
            <v>2007</v>
          </cell>
        </row>
        <row r="25">
          <cell r="C25">
            <v>2018</v>
          </cell>
        </row>
      </sheetData>
      <sheetData sheetId="4" refreshError="1"/>
      <sheetData sheetId="5" refreshError="1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pendix"/>
      <sheetName val="Main"/>
      <sheetName val="AB Projects"/>
      <sheetName val="Cal Projects"/>
      <sheetName val="All"/>
      <sheetName val="Agr"/>
      <sheetName val="Che"/>
      <sheetName val="Com"/>
      <sheetName val="Com_Ret"/>
      <sheetName val="For"/>
      <sheetName val="Inf"/>
      <sheetName val="Ins"/>
      <sheetName val="Man"/>
      <sheetName val="Min"/>
      <sheetName val="Oil"/>
      <sheetName val="Oilsands"/>
      <sheetName val="Oth"/>
      <sheetName val="Pip"/>
      <sheetName val="Pow"/>
      <sheetName val="Res"/>
      <sheetName val="Tel"/>
      <sheetName val="Tou"/>
    </sheetNames>
    <sheetDataSet>
      <sheetData sheetId="0"/>
      <sheetData sheetId="1">
        <row r="4">
          <cell r="B4" t="str">
            <v>Total</v>
          </cell>
        </row>
        <row r="5">
          <cell r="B5" t="str">
            <v>Source: Alberta Economic Development, March 2005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3 (3)"/>
      <sheetName val="Sheet2"/>
      <sheetName val="Table 3 (2)"/>
      <sheetName val="Names"/>
      <sheetName val="Components"/>
      <sheetName val="Chart1"/>
      <sheetName val="Chart2"/>
      <sheetName val="Table 3"/>
      <sheetName val="PopChange_COC"/>
      <sheetName val="Sheet1"/>
      <sheetName val="City of Calgary"/>
    </sheetNames>
    <sheetDataSet>
      <sheetData sheetId="0"/>
      <sheetData sheetId="1"/>
      <sheetData sheetId="2"/>
      <sheetData sheetId="3">
        <row r="26">
          <cell r="C26" t="str">
            <v>Population by 5-Year Cohort - City of Calgary (Aug/08)</v>
          </cell>
        </row>
      </sheetData>
      <sheetData sheetId="4"/>
      <sheetData sheetId="5" refreshError="1"/>
      <sheetData sheetId="6" refreshError="1"/>
      <sheetData sheetId="7"/>
      <sheetData sheetId="8"/>
      <sheetData sheetId="9"/>
      <sheetData sheetId="1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mes"/>
      <sheetName val="Track_Forecast"/>
      <sheetName val="Table 1"/>
      <sheetName val="Table 2"/>
      <sheetName val="Table 3"/>
      <sheetName val="Table 4"/>
      <sheetName val="Table 5"/>
      <sheetName val="Table 6"/>
      <sheetName val="Oil"/>
      <sheetName val="Gas"/>
      <sheetName val="US_GDP"/>
      <sheetName val="CDN_GDP"/>
      <sheetName val="Cdn_Prate"/>
      <sheetName val="Cdb_$"/>
      <sheetName val="Alterta GDP"/>
      <sheetName val="Alberta employment"/>
      <sheetName val="Alberta unemployment"/>
      <sheetName val="Alberta Housing starts"/>
      <sheetName val="Alberta Inflation rate"/>
      <sheetName val="Alberta Retail sales"/>
      <sheetName val="gas-ivy"/>
      <sheetName val="Oil-ivy"/>
      <sheetName val="Cdn_TBill"/>
      <sheetName val="AB_GDP"/>
      <sheetName val="AB_Emp"/>
      <sheetName val="AB_Ur"/>
      <sheetName val="AB_Cpi"/>
      <sheetName val="AB_Starts"/>
      <sheetName val="AB_Pop"/>
      <sheetName val="Fig 1"/>
      <sheetName val="Ranking"/>
      <sheetName val="Fig 2"/>
      <sheetName val="Table5"/>
      <sheetName val="Table6"/>
      <sheetName val="Table 7"/>
      <sheetName val="Sheet1"/>
      <sheetName val="Table 8"/>
      <sheetName val="Table 9"/>
      <sheetName val="Table 10"/>
      <sheetName val="Table 11"/>
      <sheetName val="Table 12"/>
      <sheetName val="Table 13"/>
      <sheetName val="Table 15"/>
      <sheetName val="Table 107"/>
      <sheetName val="Table 109"/>
      <sheetName val="Table 14"/>
      <sheetName val="Table 110"/>
      <sheetName val="Table 113"/>
      <sheetName val="Table 114"/>
      <sheetName val="Table 115"/>
      <sheetName val="Table 116"/>
      <sheetName val="Table 117"/>
      <sheetName val="Table 118"/>
      <sheetName val="Table 125"/>
      <sheetName val="CAL_UR"/>
      <sheetName val="CAL_GDP"/>
      <sheetName val="CAL_CPI"/>
      <sheetName val="CAL_HOUSING"/>
      <sheetName val="UR_CAL"/>
      <sheetName val="CPI_CAL"/>
      <sheetName val="HS_CAL"/>
      <sheetName val="GDP_CAL"/>
      <sheetName val="GDP_CAN"/>
      <sheetName val="GDP_ALB"/>
      <sheetName val="EMP_ALB"/>
      <sheetName val="UR_ALB"/>
      <sheetName val="MVS_ALB"/>
      <sheetName val="CPI_ALB"/>
      <sheetName val="RET_ALB"/>
      <sheetName val="HS_ALB"/>
    </sheetNames>
    <sheetDataSet>
      <sheetData sheetId="0" refreshError="1">
        <row r="3">
          <cell r="C3">
            <v>1995</v>
          </cell>
        </row>
        <row r="7">
          <cell r="C7">
            <v>1999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AB_GDP"/>
      <sheetName val="AB_EMP"/>
      <sheetName val="AB_UR"/>
      <sheetName val="AB_HS"/>
      <sheetName val="AB_CPI"/>
      <sheetName val="WTI"/>
      <sheetName val="NG"/>
      <sheetName val="ELEC"/>
    </sheetNames>
    <sheetDataSet>
      <sheetData sheetId="0">
        <row r="5">
          <cell r="C5">
            <v>1998</v>
          </cell>
        </row>
        <row r="6">
          <cell r="C6">
            <v>1999</v>
          </cell>
        </row>
        <row r="7">
          <cell r="C7">
            <v>2000</v>
          </cell>
        </row>
        <row r="8">
          <cell r="C8">
            <v>2001</v>
          </cell>
        </row>
        <row r="9">
          <cell r="C9">
            <v>2002</v>
          </cell>
        </row>
        <row r="10">
          <cell r="C10">
            <v>2003</v>
          </cell>
        </row>
        <row r="22">
          <cell r="C22" t="str">
            <v>2015-f</v>
          </cell>
        </row>
        <row r="23">
          <cell r="C23" t="str">
            <v>2016-f</v>
          </cell>
        </row>
        <row r="24">
          <cell r="C24" t="str">
            <v>2017-f</v>
          </cell>
        </row>
        <row r="25">
          <cell r="C25" t="str">
            <v>2018-f</v>
          </cell>
        </row>
        <row r="26">
          <cell r="C26" t="str">
            <v>2019-f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L83"/>
  <sheetViews>
    <sheetView tabSelected="1" zoomScale="70" zoomScaleNormal="70" zoomScaleSheetLayoutView="50" zoomScalePageLayoutView="38" workbookViewId="0">
      <selection activeCell="L2" sqref="L2"/>
    </sheetView>
  </sheetViews>
  <sheetFormatPr defaultColWidth="8.7109375" defaultRowHeight="20.25" x14ac:dyDescent="0.2"/>
  <cols>
    <col min="1" max="1" width="74.7109375" style="2" customWidth="1"/>
    <col min="2" max="2" width="12.28515625" style="32" customWidth="1"/>
    <col min="3" max="12" width="12" style="32" customWidth="1"/>
    <col min="13" max="16384" width="8.7109375" style="5"/>
  </cols>
  <sheetData>
    <row r="1" spans="1:12" x14ac:dyDescent="0.2">
      <c r="A1" s="64" t="s">
        <v>93</v>
      </c>
    </row>
    <row r="2" spans="1:12" x14ac:dyDescent="0.2">
      <c r="A2" s="64"/>
    </row>
    <row r="3" spans="1:12" x14ac:dyDescent="0.2">
      <c r="A3" s="1" t="s">
        <v>0</v>
      </c>
      <c r="B3" s="7"/>
      <c r="C3" s="7"/>
      <c r="D3" s="5"/>
      <c r="E3" s="7"/>
      <c r="F3" s="6"/>
      <c r="G3" s="5"/>
      <c r="H3" s="5"/>
      <c r="I3" s="5"/>
      <c r="J3" s="5"/>
      <c r="K3" s="5"/>
      <c r="L3" s="5"/>
    </row>
    <row r="4" spans="1:12" ht="21" thickBot="1" x14ac:dyDescent="0.25">
      <c r="A4" s="32" t="s">
        <v>79</v>
      </c>
      <c r="B4" s="7"/>
      <c r="C4" s="7"/>
      <c r="D4" s="5"/>
      <c r="E4" s="7"/>
      <c r="F4" s="6"/>
      <c r="G4" s="5"/>
      <c r="H4" s="5"/>
      <c r="I4" s="5"/>
      <c r="J4" s="5"/>
      <c r="K4" s="5"/>
      <c r="L4" s="5"/>
    </row>
    <row r="5" spans="1:12" s="8" customFormat="1" ht="21" thickBot="1" x14ac:dyDescent="0.35">
      <c r="A5" s="43" t="s">
        <v>99</v>
      </c>
      <c r="B5" s="18"/>
      <c r="C5" s="19"/>
      <c r="D5" s="19"/>
      <c r="E5" s="19"/>
      <c r="F5" s="20"/>
      <c r="G5" s="242" t="s">
        <v>13</v>
      </c>
      <c r="H5" s="243"/>
      <c r="I5" s="243"/>
      <c r="J5" s="243"/>
      <c r="K5" s="243"/>
      <c r="L5" s="244"/>
    </row>
    <row r="6" spans="1:12" s="8" customFormat="1" ht="21" thickBot="1" x14ac:dyDescent="0.35">
      <c r="A6" s="150"/>
      <c r="B6" s="102">
        <v>2014</v>
      </c>
      <c r="C6" s="103">
        <v>2015</v>
      </c>
      <c r="D6" s="103">
        <v>2016</v>
      </c>
      <c r="E6" s="103">
        <v>2017</v>
      </c>
      <c r="F6" s="104">
        <v>2018</v>
      </c>
      <c r="G6" s="105" t="s">
        <v>94</v>
      </c>
      <c r="H6" s="106" t="s">
        <v>51</v>
      </c>
      <c r="I6" s="107" t="s">
        <v>52</v>
      </c>
      <c r="J6" s="107" t="s">
        <v>53</v>
      </c>
      <c r="K6" s="107" t="s">
        <v>54</v>
      </c>
      <c r="L6" s="108" t="s">
        <v>95</v>
      </c>
    </row>
    <row r="7" spans="1:12" ht="21" thickBot="1" x14ac:dyDescent="0.25">
      <c r="A7" s="248" t="s">
        <v>76</v>
      </c>
      <c r="B7" s="249"/>
      <c r="C7" s="249"/>
      <c r="D7" s="249"/>
      <c r="E7" s="249"/>
      <c r="F7" s="249"/>
      <c r="G7" s="250"/>
      <c r="H7" s="249"/>
      <c r="I7" s="249"/>
      <c r="J7" s="249"/>
      <c r="K7" s="249"/>
      <c r="L7" s="251"/>
    </row>
    <row r="8" spans="1:12" x14ac:dyDescent="0.2">
      <c r="A8" s="39" t="s">
        <v>1</v>
      </c>
      <c r="B8" s="6"/>
      <c r="C8" s="6"/>
      <c r="D8" s="6"/>
      <c r="E8" s="6"/>
      <c r="F8" s="6"/>
      <c r="G8" s="110"/>
      <c r="H8" s="9"/>
      <c r="I8" s="9"/>
      <c r="J8" s="9"/>
      <c r="K8" s="9"/>
      <c r="L8" s="10"/>
    </row>
    <row r="9" spans="1:12" s="11" customFormat="1" x14ac:dyDescent="0.2">
      <c r="A9" s="24" t="s">
        <v>75</v>
      </c>
      <c r="B9" s="151">
        <v>3.58</v>
      </c>
      <c r="C9" s="151">
        <v>3.4510000000000001</v>
      </c>
      <c r="D9" s="151">
        <v>3.2679999999999998</v>
      </c>
      <c r="E9" s="151">
        <v>3.738</v>
      </c>
      <c r="F9" s="151">
        <v>3.6</v>
      </c>
      <c r="G9" s="152">
        <v>3.2</v>
      </c>
      <c r="H9" s="153">
        <v>3.5</v>
      </c>
      <c r="I9" s="153">
        <v>3.6440000000000001</v>
      </c>
      <c r="J9" s="153">
        <v>3.5750000000000002</v>
      </c>
      <c r="K9" s="153">
        <v>3.5910000000000002</v>
      </c>
      <c r="L9" s="154">
        <v>3.5910000000000002</v>
      </c>
    </row>
    <row r="10" spans="1:12" s="11" customFormat="1" x14ac:dyDescent="0.2">
      <c r="A10" s="40" t="s">
        <v>2</v>
      </c>
      <c r="B10" s="155"/>
      <c r="C10" s="155"/>
      <c r="D10" s="155"/>
      <c r="E10" s="155"/>
      <c r="F10" s="156"/>
      <c r="G10" s="157"/>
      <c r="H10" s="158"/>
      <c r="I10" s="158"/>
      <c r="J10" s="158"/>
      <c r="K10" s="158"/>
      <c r="L10" s="159"/>
    </row>
    <row r="11" spans="1:12" s="12" customFormat="1" x14ac:dyDescent="0.2">
      <c r="A11" s="24" t="s">
        <v>75</v>
      </c>
      <c r="B11" s="160">
        <v>2.5259800000000001</v>
      </c>
      <c r="C11" s="160">
        <v>2.90802</v>
      </c>
      <c r="D11" s="160">
        <v>1.63784</v>
      </c>
      <c r="E11" s="160">
        <v>2.3698000000000001</v>
      </c>
      <c r="F11" s="160">
        <v>2.9273199999999999</v>
      </c>
      <c r="G11" s="161">
        <v>2.4846153846153842</v>
      </c>
      <c r="H11" s="162">
        <v>1.8000000000000005</v>
      </c>
      <c r="I11" s="162">
        <v>1.7600000000000002</v>
      </c>
      <c r="J11" s="162">
        <v>2.1666666666666665</v>
      </c>
      <c r="K11" s="162">
        <v>1.85</v>
      </c>
      <c r="L11" s="163">
        <v>1.7</v>
      </c>
    </row>
    <row r="12" spans="1:12" s="11" customFormat="1" x14ac:dyDescent="0.2">
      <c r="A12" s="41" t="s">
        <v>3</v>
      </c>
      <c r="B12" s="164"/>
      <c r="C12" s="164"/>
      <c r="D12" s="164"/>
      <c r="E12" s="164"/>
      <c r="F12" s="165"/>
      <c r="G12" s="166"/>
      <c r="H12" s="167"/>
      <c r="I12" s="167"/>
      <c r="J12" s="167"/>
      <c r="K12" s="167"/>
      <c r="L12" s="168"/>
    </row>
    <row r="13" spans="1:12" s="11" customFormat="1" x14ac:dyDescent="0.2">
      <c r="A13" s="24" t="s">
        <v>75</v>
      </c>
      <c r="B13" s="169">
        <v>2.8679999999999999</v>
      </c>
      <c r="C13" s="169">
        <v>0.69</v>
      </c>
      <c r="D13" s="169">
        <v>1.107</v>
      </c>
      <c r="E13" s="169">
        <v>2.9790000000000001</v>
      </c>
      <c r="F13" s="13">
        <v>1.9</v>
      </c>
      <c r="G13" s="170">
        <v>1.4272727272727275</v>
      </c>
      <c r="H13" s="171">
        <v>1.7909090909090908</v>
      </c>
      <c r="I13" s="171">
        <v>1.8914521347056861</v>
      </c>
      <c r="J13" s="171">
        <v>1.7839231699309961</v>
      </c>
      <c r="K13" s="171">
        <v>1.8397518279345573</v>
      </c>
      <c r="L13" s="172">
        <v>2.1</v>
      </c>
    </row>
    <row r="14" spans="1:12" s="11" customFormat="1" x14ac:dyDescent="0.2">
      <c r="A14" s="24" t="s">
        <v>4</v>
      </c>
      <c r="B14" s="13">
        <v>3</v>
      </c>
      <c r="C14" s="13">
        <v>2.78</v>
      </c>
      <c r="D14" s="13">
        <v>2.7</v>
      </c>
      <c r="E14" s="13">
        <v>2.91</v>
      </c>
      <c r="F14" s="13">
        <v>3.6</v>
      </c>
      <c r="G14" s="115">
        <v>4</v>
      </c>
      <c r="H14" s="117">
        <v>4</v>
      </c>
      <c r="I14" s="117">
        <v>4</v>
      </c>
      <c r="J14" s="117">
        <v>4</v>
      </c>
      <c r="K14" s="117">
        <v>4.2</v>
      </c>
      <c r="L14" s="118">
        <v>4.4000000000000004</v>
      </c>
    </row>
    <row r="15" spans="1:12" s="12" customFormat="1" x14ac:dyDescent="0.2">
      <c r="A15" s="24" t="s">
        <v>74</v>
      </c>
      <c r="B15" s="173">
        <v>0.90555102780041652</v>
      </c>
      <c r="C15" s="173">
        <v>0.781799702916113</v>
      </c>
      <c r="D15" s="173">
        <v>0.7551159102922298</v>
      </c>
      <c r="E15" s="173">
        <v>0.7701786814540974</v>
      </c>
      <c r="F15" s="173">
        <v>0.77178359188083656</v>
      </c>
      <c r="G15" s="174">
        <v>0.7636666666666666</v>
      </c>
      <c r="H15" s="175">
        <v>0.76466666666666672</v>
      </c>
      <c r="I15" s="175">
        <v>0.76</v>
      </c>
      <c r="J15" s="175">
        <v>0.76300000000000001</v>
      </c>
      <c r="K15" s="175">
        <v>0.76800000000000002</v>
      </c>
      <c r="L15" s="176">
        <v>0.77300000000000002</v>
      </c>
    </row>
    <row r="16" spans="1:12" s="11" customFormat="1" x14ac:dyDescent="0.2">
      <c r="A16" s="42" t="s">
        <v>5</v>
      </c>
      <c r="B16" s="155"/>
      <c r="C16" s="155"/>
      <c r="D16" s="155"/>
      <c r="E16" s="155"/>
      <c r="F16" s="156"/>
      <c r="G16" s="157"/>
      <c r="H16" s="158"/>
      <c r="I16" s="158"/>
      <c r="J16" s="158"/>
      <c r="K16" s="158"/>
      <c r="L16" s="159"/>
    </row>
    <row r="17" spans="1:12" s="12" customFormat="1" x14ac:dyDescent="0.2">
      <c r="A17" s="24" t="s">
        <v>75</v>
      </c>
      <c r="B17" s="177">
        <v>5.8806433741724007</v>
      </c>
      <c r="C17" s="177">
        <v>-3.7084055285836026</v>
      </c>
      <c r="D17" s="177">
        <v>-4.1852744851177075</v>
      </c>
      <c r="E17" s="177">
        <v>4.3671613760958961</v>
      </c>
      <c r="F17" s="169">
        <v>2.2999999999999998</v>
      </c>
      <c r="G17" s="178">
        <v>0.6603956698562089</v>
      </c>
      <c r="H17" s="179">
        <v>2.1132432262141352</v>
      </c>
      <c r="I17" s="179">
        <v>2.3674925278609549</v>
      </c>
      <c r="J17" s="179">
        <v>2.3741794241105239</v>
      </c>
      <c r="K17" s="179">
        <v>2.2000000000000002</v>
      </c>
      <c r="L17" s="180">
        <v>2.2000000000000002</v>
      </c>
    </row>
    <row r="18" spans="1:12" s="12" customFormat="1" x14ac:dyDescent="0.2">
      <c r="A18" s="24" t="s">
        <v>6</v>
      </c>
      <c r="B18" s="169">
        <v>2.162612237549788</v>
      </c>
      <c r="C18" s="169">
        <v>1.4361866161505032</v>
      </c>
      <c r="D18" s="169">
        <v>-1.6015200868621071</v>
      </c>
      <c r="E18" s="169">
        <v>1</v>
      </c>
      <c r="F18" s="169">
        <v>1.9</v>
      </c>
      <c r="G18" s="178">
        <v>0.8</v>
      </c>
      <c r="H18" s="179">
        <v>0.98429149781442604</v>
      </c>
      <c r="I18" s="179">
        <v>1.2143173135772236</v>
      </c>
      <c r="J18" s="179">
        <v>1.702363431097319</v>
      </c>
      <c r="K18" s="179">
        <v>1.4957776707737895</v>
      </c>
      <c r="L18" s="180">
        <v>1.2303255948078051</v>
      </c>
    </row>
    <row r="19" spans="1:12" s="12" customFormat="1" x14ac:dyDescent="0.2">
      <c r="A19" s="24" t="s">
        <v>7</v>
      </c>
      <c r="B19" s="169">
        <v>4.6833333333333345</v>
      </c>
      <c r="C19" s="169">
        <v>5.8500000000000005</v>
      </c>
      <c r="D19" s="169">
        <v>8.1</v>
      </c>
      <c r="E19" s="169">
        <v>7.8</v>
      </c>
      <c r="F19" s="169">
        <v>6.7</v>
      </c>
      <c r="G19" s="178">
        <v>6.7747923253099209</v>
      </c>
      <c r="H19" s="113">
        <v>6.7678030368007542</v>
      </c>
      <c r="I19" s="113">
        <v>6.7606985446366137</v>
      </c>
      <c r="J19" s="113">
        <v>6.5948021766928022</v>
      </c>
      <c r="K19" s="113">
        <v>6.502372756739736</v>
      </c>
      <c r="L19" s="114">
        <v>6.5444627790805336</v>
      </c>
    </row>
    <row r="20" spans="1:12" s="12" customFormat="1" x14ac:dyDescent="0.2">
      <c r="A20" s="24" t="s">
        <v>8</v>
      </c>
      <c r="B20" s="181">
        <v>40.590000000000003</v>
      </c>
      <c r="C20" s="181">
        <v>37.281999999999996</v>
      </c>
      <c r="D20" s="181">
        <v>24.533000000000001</v>
      </c>
      <c r="E20" s="181">
        <v>29.5</v>
      </c>
      <c r="F20" s="169">
        <v>26.1</v>
      </c>
      <c r="G20" s="178">
        <v>24.6</v>
      </c>
      <c r="H20" s="113">
        <v>27</v>
      </c>
      <c r="I20" s="113">
        <v>27.7</v>
      </c>
      <c r="J20" s="113">
        <v>30</v>
      </c>
      <c r="K20" s="113">
        <v>30.6</v>
      </c>
      <c r="L20" s="114">
        <v>29.3</v>
      </c>
    </row>
    <row r="21" spans="1:12" s="12" customFormat="1" x14ac:dyDescent="0.2">
      <c r="A21" s="24" t="s">
        <v>65</v>
      </c>
      <c r="B21" s="13">
        <v>2.5681096395401819</v>
      </c>
      <c r="C21" s="13">
        <v>1.1535234088973223</v>
      </c>
      <c r="D21" s="13">
        <v>1.0821332643707546</v>
      </c>
      <c r="E21" s="13">
        <v>1.6</v>
      </c>
      <c r="F21" s="13">
        <v>2.5</v>
      </c>
      <c r="G21" s="170">
        <v>1.7090909090909092</v>
      </c>
      <c r="H21" s="117">
        <v>1.9400000000000002</v>
      </c>
      <c r="I21" s="117">
        <v>1.7996666666666667</v>
      </c>
      <c r="J21" s="117">
        <v>2.0225</v>
      </c>
      <c r="K21" s="117">
        <v>2.1544999999999996</v>
      </c>
      <c r="L21" s="118">
        <v>2.2999999999999998</v>
      </c>
    </row>
    <row r="22" spans="1:12" s="12" customFormat="1" x14ac:dyDescent="0.2">
      <c r="A22" s="24" t="s">
        <v>55</v>
      </c>
      <c r="B22" s="169">
        <v>93.2</v>
      </c>
      <c r="C22" s="169">
        <v>48.688333333333333</v>
      </c>
      <c r="D22" s="169">
        <v>43.3</v>
      </c>
      <c r="E22" s="169">
        <v>50.8</v>
      </c>
      <c r="F22" s="169">
        <v>65.06</v>
      </c>
      <c r="G22" s="178">
        <v>60.838277292805827</v>
      </c>
      <c r="H22" s="113">
        <v>60.666474542287013</v>
      </c>
      <c r="I22" s="113">
        <v>60.106576309763248</v>
      </c>
      <c r="J22" s="113">
        <v>60.240249990976459</v>
      </c>
      <c r="K22" s="113">
        <v>60.900727515923762</v>
      </c>
      <c r="L22" s="114">
        <v>61.260639193797061</v>
      </c>
    </row>
    <row r="23" spans="1:12" s="12" customFormat="1" x14ac:dyDescent="0.2">
      <c r="A23" s="24" t="s">
        <v>9</v>
      </c>
      <c r="B23" s="13">
        <v>74.460833333333326</v>
      </c>
      <c r="C23" s="13">
        <v>35.1</v>
      </c>
      <c r="D23" s="13">
        <v>29.477500000000003</v>
      </c>
      <c r="E23" s="13">
        <v>37.6</v>
      </c>
      <c r="F23" s="13">
        <v>39.58</v>
      </c>
      <c r="G23" s="170">
        <v>47.076054821093642</v>
      </c>
      <c r="H23" s="117">
        <v>44.157581934139067</v>
      </c>
      <c r="I23" s="117">
        <v>44.066495173122988</v>
      </c>
      <c r="J23" s="117">
        <v>44.86242767266684</v>
      </c>
      <c r="K23" s="117">
        <v>45.848765713870492</v>
      </c>
      <c r="L23" s="118">
        <v>46.19277504527998</v>
      </c>
    </row>
    <row r="24" spans="1:12" s="12" customFormat="1" x14ac:dyDescent="0.2">
      <c r="A24" s="24" t="s">
        <v>10</v>
      </c>
      <c r="B24" s="13">
        <v>4.269166666666667</v>
      </c>
      <c r="C24" s="13">
        <v>2.5616666666666665</v>
      </c>
      <c r="D24" s="13">
        <v>1.9633333333333332</v>
      </c>
      <c r="E24" s="13">
        <v>2.3250000000000002</v>
      </c>
      <c r="F24" s="13">
        <v>1.53</v>
      </c>
      <c r="G24" s="170">
        <v>1.4948865319536515</v>
      </c>
      <c r="H24" s="117">
        <v>1.8246694910526315</v>
      </c>
      <c r="I24" s="117">
        <v>2.1611879366666664</v>
      </c>
      <c r="J24" s="117">
        <v>2.4292531666666668</v>
      </c>
      <c r="K24" s="117">
        <v>2.6457474608333333</v>
      </c>
      <c r="L24" s="118">
        <v>2.8165821306999996</v>
      </c>
    </row>
    <row r="25" spans="1:12" s="11" customFormat="1" x14ac:dyDescent="0.2">
      <c r="A25" s="24" t="s">
        <v>11</v>
      </c>
      <c r="B25" s="169">
        <v>2.5</v>
      </c>
      <c r="C25" s="169">
        <v>-0.8</v>
      </c>
      <c r="D25" s="169">
        <v>-0.2</v>
      </c>
      <c r="E25" s="169">
        <v>3.1</v>
      </c>
      <c r="F25" s="169">
        <v>3.9</v>
      </c>
      <c r="G25" s="178">
        <v>0.1</v>
      </c>
      <c r="H25" s="113">
        <v>1.6</v>
      </c>
      <c r="I25" s="113">
        <v>1.9</v>
      </c>
      <c r="J25" s="113">
        <v>1.8</v>
      </c>
      <c r="K25" s="113">
        <v>1.7</v>
      </c>
      <c r="L25" s="114">
        <v>1.7</v>
      </c>
    </row>
    <row r="26" spans="1:12" s="11" customFormat="1" x14ac:dyDescent="0.2">
      <c r="A26" s="24" t="s">
        <v>12</v>
      </c>
      <c r="B26" s="169">
        <v>1.59</v>
      </c>
      <c r="C26" s="169">
        <v>-19.920000000000002</v>
      </c>
      <c r="D26" s="169">
        <v>-4.59</v>
      </c>
      <c r="E26" s="169">
        <v>10.95</v>
      </c>
      <c r="F26" s="169">
        <v>9.25</v>
      </c>
      <c r="G26" s="178">
        <v>-1.69</v>
      </c>
      <c r="H26" s="113">
        <v>1.8</v>
      </c>
      <c r="I26" s="113">
        <v>1.67</v>
      </c>
      <c r="J26" s="113">
        <v>1.49</v>
      </c>
      <c r="K26" s="113">
        <v>1.42</v>
      </c>
      <c r="L26" s="114">
        <v>1.38</v>
      </c>
    </row>
    <row r="27" spans="1:12" s="12" customFormat="1" ht="21.75" customHeight="1" thickBot="1" x14ac:dyDescent="0.25">
      <c r="A27" s="109" t="s">
        <v>86</v>
      </c>
      <c r="B27" s="182">
        <v>4.5999999999999996</v>
      </c>
      <c r="C27" s="182">
        <v>-3</v>
      </c>
      <c r="D27" s="182">
        <v>-9.4</v>
      </c>
      <c r="E27" s="182">
        <v>1.5</v>
      </c>
      <c r="F27" s="23">
        <v>0.7</v>
      </c>
      <c r="G27" s="122">
        <v>2.5</v>
      </c>
      <c r="H27" s="113">
        <v>2.8</v>
      </c>
      <c r="I27" s="117">
        <v>2.5</v>
      </c>
      <c r="J27" s="117">
        <v>2.5</v>
      </c>
      <c r="K27" s="117">
        <v>2.6</v>
      </c>
      <c r="L27" s="118">
        <v>2.6</v>
      </c>
    </row>
    <row r="28" spans="1:12" s="11" customFormat="1" ht="21" thickBot="1" x14ac:dyDescent="0.25">
      <c r="A28" s="245" t="s">
        <v>66</v>
      </c>
      <c r="B28" s="246"/>
      <c r="C28" s="246"/>
      <c r="D28" s="246"/>
      <c r="E28" s="246"/>
      <c r="F28" s="246"/>
      <c r="G28" s="246"/>
      <c r="H28" s="246"/>
      <c r="I28" s="246"/>
      <c r="J28" s="246"/>
      <c r="K28" s="246"/>
      <c r="L28" s="247"/>
    </row>
    <row r="29" spans="1:12" s="11" customFormat="1" x14ac:dyDescent="0.2">
      <c r="A29" s="135" t="s">
        <v>14</v>
      </c>
      <c r="B29" s="138"/>
      <c r="C29" s="139"/>
      <c r="D29" s="139"/>
      <c r="E29" s="139"/>
      <c r="F29" s="139"/>
      <c r="G29" s="183"/>
      <c r="H29" s="58"/>
      <c r="I29" s="184"/>
      <c r="J29" s="184"/>
      <c r="K29" s="184"/>
      <c r="L29" s="185"/>
    </row>
    <row r="30" spans="1:12" s="11" customFormat="1" x14ac:dyDescent="0.2">
      <c r="A30" s="132" t="s">
        <v>75</v>
      </c>
      <c r="B30" s="212">
        <v>6.361131151853705</v>
      </c>
      <c r="C30" s="213">
        <v>-3.5323312548234065</v>
      </c>
      <c r="D30" s="213">
        <v>-2.6117694531510138</v>
      </c>
      <c r="E30" s="213">
        <v>4.0243394337579952</v>
      </c>
      <c r="F30" s="213">
        <v>2.4917779584425981</v>
      </c>
      <c r="G30" s="214">
        <v>1.3487528703145069</v>
      </c>
      <c r="H30" s="215">
        <v>2.1729302555772767</v>
      </c>
      <c r="I30" s="216">
        <v>3.0172430522833915</v>
      </c>
      <c r="J30" s="216">
        <v>2.4356905066543977</v>
      </c>
      <c r="K30" s="216">
        <v>2.3915311066026401</v>
      </c>
      <c r="L30" s="217">
        <v>2.5636291401957001</v>
      </c>
    </row>
    <row r="31" spans="1:12" s="12" customFormat="1" x14ac:dyDescent="0.2">
      <c r="A31" s="133" t="s">
        <v>64</v>
      </c>
      <c r="B31" s="218">
        <v>857.1</v>
      </c>
      <c r="C31" s="219">
        <v>876.10000000000014</v>
      </c>
      <c r="D31" s="219">
        <v>860.8</v>
      </c>
      <c r="E31" s="219">
        <v>884.3</v>
      </c>
      <c r="F31" s="219">
        <v>892.4000000000002</v>
      </c>
      <c r="G31" s="220">
        <v>913.4665</v>
      </c>
      <c r="H31" s="221">
        <v>928.59929999999997</v>
      </c>
      <c r="I31" s="222">
        <v>945.25660000000005</v>
      </c>
      <c r="J31" s="222">
        <v>963.28710000000001</v>
      </c>
      <c r="K31" s="222">
        <v>982.25570000000005</v>
      </c>
      <c r="L31" s="223">
        <v>1000.712</v>
      </c>
    </row>
    <row r="32" spans="1:12" s="12" customFormat="1" x14ac:dyDescent="0.2">
      <c r="A32" s="133" t="s">
        <v>6</v>
      </c>
      <c r="B32" s="218">
        <v>2.3107212281313649</v>
      </c>
      <c r="C32" s="219">
        <v>2.2000000000000002</v>
      </c>
      <c r="D32" s="219">
        <v>-1.7</v>
      </c>
      <c r="E32" s="219">
        <v>2.7292036428176747</v>
      </c>
      <c r="F32" s="219">
        <v>0.9</v>
      </c>
      <c r="G32" s="220">
        <f t="shared" ref="G32:L32" si="0">100*(G31-F31)/F31</f>
        <v>2.3606566562079547</v>
      </c>
      <c r="H32" s="221">
        <f t="shared" si="0"/>
        <v>1.6566343702806807</v>
      </c>
      <c r="I32" s="222">
        <f t="shared" si="0"/>
        <v>1.7938092350489687</v>
      </c>
      <c r="J32" s="222">
        <f t="shared" si="0"/>
        <v>1.9074714738833836</v>
      </c>
      <c r="K32" s="222">
        <f t="shared" si="0"/>
        <v>1.9691533292618615</v>
      </c>
      <c r="L32" s="223">
        <f t="shared" si="0"/>
        <v>1.878971025568998</v>
      </c>
    </row>
    <row r="33" spans="1:12" s="12" customFormat="1" x14ac:dyDescent="0.2">
      <c r="A33" s="134" t="s">
        <v>7</v>
      </c>
      <c r="B33" s="224">
        <v>4.9140321686078705</v>
      </c>
      <c r="C33" s="225">
        <v>6.3295199401261604</v>
      </c>
      <c r="D33" s="225">
        <v>9.1580502215657269</v>
      </c>
      <c r="E33" s="225">
        <v>8.3626943005181396</v>
      </c>
      <c r="F33" s="225">
        <v>7.6</v>
      </c>
      <c r="G33" s="226">
        <v>7.41127</v>
      </c>
      <c r="H33" s="227">
        <v>7.1562200000000002</v>
      </c>
      <c r="I33" s="228">
        <v>6.945170000000001</v>
      </c>
      <c r="J33" s="228">
        <v>6.5983600000000004</v>
      </c>
      <c r="K33" s="228">
        <v>6.0103200000000001</v>
      </c>
      <c r="L33" s="229">
        <v>5.8972100000000003</v>
      </c>
    </row>
    <row r="34" spans="1:12" s="11" customFormat="1" ht="21" customHeight="1" x14ac:dyDescent="0.2">
      <c r="A34" s="136" t="s">
        <v>78</v>
      </c>
      <c r="B34" s="130"/>
      <c r="C34" s="13"/>
      <c r="D34" s="13"/>
      <c r="E34" s="13"/>
      <c r="F34" s="145"/>
      <c r="G34" s="146"/>
      <c r="H34" s="147"/>
      <c r="I34" s="148"/>
      <c r="J34" s="148"/>
      <c r="K34" s="148"/>
      <c r="L34" s="149"/>
    </row>
    <row r="35" spans="1:12" s="11" customFormat="1" ht="21" customHeight="1" x14ac:dyDescent="0.2">
      <c r="A35" s="131" t="s">
        <v>100</v>
      </c>
      <c r="B35" s="237">
        <v>17.131</v>
      </c>
      <c r="C35" s="235">
        <v>13.032999999999999</v>
      </c>
      <c r="D35" s="235">
        <v>9.2449999999999992</v>
      </c>
      <c r="E35" s="235">
        <v>11.534000000000001</v>
      </c>
      <c r="F35" s="235">
        <v>10.971</v>
      </c>
      <c r="G35" s="236">
        <v>10.06072</v>
      </c>
      <c r="H35" s="186">
        <v>10.328389999999999</v>
      </c>
      <c r="I35" s="187">
        <v>10.519579999999999</v>
      </c>
      <c r="J35" s="187">
        <v>10.65878</v>
      </c>
      <c r="K35" s="187">
        <v>10.77392</v>
      </c>
      <c r="L35" s="188">
        <v>10.901879999999998</v>
      </c>
    </row>
    <row r="36" spans="1:12" s="11" customFormat="1" x14ac:dyDescent="0.2">
      <c r="A36" s="131" t="s">
        <v>77</v>
      </c>
      <c r="B36" s="130">
        <v>3.0403001487806054</v>
      </c>
      <c r="C36" s="13">
        <v>1.161403729047672</v>
      </c>
      <c r="D36" s="13">
        <v>0.97430805510736462</v>
      </c>
      <c r="E36" s="13">
        <v>1.6</v>
      </c>
      <c r="F36" s="13">
        <v>2.4</v>
      </c>
      <c r="G36" s="189">
        <v>1.5520566973777461</v>
      </c>
      <c r="H36" s="116">
        <v>1.9368364363748336</v>
      </c>
      <c r="I36" s="117">
        <v>1.8906017094661998</v>
      </c>
      <c r="J36" s="117">
        <v>1.9829262421066307</v>
      </c>
      <c r="K36" s="117">
        <v>2.0742013153737471</v>
      </c>
      <c r="L36" s="118">
        <v>1.885381069873926</v>
      </c>
    </row>
    <row r="37" spans="1:12" s="14" customFormat="1" ht="18.75" customHeight="1" thickBot="1" x14ac:dyDescent="0.25">
      <c r="A37" s="137" t="s">
        <v>102</v>
      </c>
      <c r="B37" s="143">
        <v>1.3213662428321893</v>
      </c>
      <c r="C37" s="144">
        <v>-0.63976377952754682</v>
      </c>
      <c r="D37" s="144">
        <v>-2.5755324418028636</v>
      </c>
      <c r="E37" s="144">
        <v>1.6522623284189075</v>
      </c>
      <c r="F37" s="144">
        <v>2.0750000000000002</v>
      </c>
      <c r="G37" s="190">
        <v>2.6</v>
      </c>
      <c r="H37" s="191">
        <v>2.7132525954158382</v>
      </c>
      <c r="I37" s="192">
        <v>2.3441574006136889</v>
      </c>
      <c r="J37" s="192">
        <v>2.981189454366362</v>
      </c>
      <c r="K37" s="192">
        <v>3.6180450005251608</v>
      </c>
      <c r="L37" s="193">
        <v>2.4680157357888755</v>
      </c>
    </row>
    <row r="38" spans="1:12" ht="15" customHeight="1" x14ac:dyDescent="0.2">
      <c r="A38" s="62" t="s">
        <v>98</v>
      </c>
      <c r="B38" s="15"/>
      <c r="C38" s="16"/>
      <c r="D38" s="16"/>
      <c r="E38" s="4"/>
      <c r="F38" s="4"/>
      <c r="G38" s="56"/>
      <c r="H38" s="4"/>
      <c r="I38" s="4"/>
      <c r="J38" s="56"/>
      <c r="K38" s="4"/>
      <c r="L38" s="4"/>
    </row>
    <row r="39" spans="1:12" x14ac:dyDescent="0.2">
      <c r="A39" s="3"/>
      <c r="B39" s="126"/>
      <c r="C39" s="127"/>
      <c r="D39" s="127"/>
      <c r="E39" s="128"/>
      <c r="F39" s="128"/>
      <c r="G39" s="129"/>
      <c r="H39" s="4"/>
      <c r="I39" s="4"/>
      <c r="J39" s="56"/>
      <c r="K39" s="4"/>
      <c r="L39" s="4"/>
    </row>
    <row r="40" spans="1:12" ht="20.25" customHeight="1" x14ac:dyDescent="0.2">
      <c r="A40" s="63" t="s">
        <v>68</v>
      </c>
      <c r="B40" s="129"/>
      <c r="C40" s="129"/>
      <c r="D40" s="129"/>
      <c r="E40" s="129"/>
      <c r="F40" s="129"/>
      <c r="G40" s="129"/>
      <c r="H40" s="4"/>
      <c r="I40" s="4"/>
      <c r="J40" s="56"/>
      <c r="K40" s="4"/>
      <c r="L40" s="4"/>
    </row>
    <row r="41" spans="1:12" s="194" customFormat="1" ht="20.25" customHeight="1" thickBot="1" x14ac:dyDescent="0.35">
      <c r="A41" s="32" t="s">
        <v>16</v>
      </c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</row>
    <row r="42" spans="1:12" s="195" customFormat="1" ht="21" thickBot="1" x14ac:dyDescent="0.35">
      <c r="A42" s="43" t="s">
        <v>99</v>
      </c>
      <c r="B42" s="18"/>
      <c r="C42" s="19"/>
      <c r="D42" s="19"/>
      <c r="E42" s="19"/>
      <c r="F42" s="20"/>
      <c r="G42" s="242" t="s">
        <v>13</v>
      </c>
      <c r="H42" s="243"/>
      <c r="I42" s="243"/>
      <c r="J42" s="243"/>
      <c r="K42" s="243"/>
      <c r="L42" s="244"/>
    </row>
    <row r="43" spans="1:12" s="195" customFormat="1" ht="21" thickBot="1" x14ac:dyDescent="0.35">
      <c r="B43" s="102">
        <v>2014</v>
      </c>
      <c r="C43" s="103">
        <v>2015</v>
      </c>
      <c r="D43" s="103">
        <v>2016</v>
      </c>
      <c r="E43" s="103">
        <v>2017</v>
      </c>
      <c r="F43" s="104">
        <v>2018</v>
      </c>
      <c r="G43" s="105" t="s">
        <v>94</v>
      </c>
      <c r="H43" s="106" t="s">
        <v>51</v>
      </c>
      <c r="I43" s="107" t="s">
        <v>52</v>
      </c>
      <c r="J43" s="107" t="s">
        <v>53</v>
      </c>
      <c r="K43" s="107" t="s">
        <v>54</v>
      </c>
      <c r="L43" s="108" t="s">
        <v>95</v>
      </c>
    </row>
    <row r="44" spans="1:12" s="195" customFormat="1" ht="19.5" customHeight="1" thickBot="1" x14ac:dyDescent="0.35">
      <c r="A44" s="239" t="s">
        <v>85</v>
      </c>
      <c r="B44" s="240"/>
      <c r="C44" s="240"/>
      <c r="D44" s="240"/>
      <c r="E44" s="240"/>
      <c r="F44" s="240"/>
      <c r="G44" s="240"/>
      <c r="H44" s="240"/>
      <c r="I44" s="240"/>
      <c r="J44" s="240"/>
      <c r="K44" s="240"/>
      <c r="L44" s="241"/>
    </row>
    <row r="45" spans="1:12" s="196" customFormat="1" x14ac:dyDescent="0.3">
      <c r="A45" s="21" t="s">
        <v>17</v>
      </c>
      <c r="B45" s="37">
        <v>1195.2</v>
      </c>
      <c r="C45" s="34">
        <v>1230.9000000000001</v>
      </c>
      <c r="D45" s="34">
        <v>1235.2</v>
      </c>
      <c r="E45" s="34">
        <v>1246.3</v>
      </c>
      <c r="F45" s="230">
        <v>1267.3</v>
      </c>
      <c r="G45" s="231">
        <v>1285.7</v>
      </c>
      <c r="H45" s="232">
        <v>1303.5999999999999</v>
      </c>
      <c r="I45" s="233">
        <v>1322</v>
      </c>
      <c r="J45" s="233">
        <v>1340.7</v>
      </c>
      <c r="K45" s="233">
        <v>1360.2</v>
      </c>
      <c r="L45" s="234">
        <v>1380.4</v>
      </c>
    </row>
    <row r="46" spans="1:12" s="196" customFormat="1" x14ac:dyDescent="0.3">
      <c r="A46" s="21" t="s">
        <v>18</v>
      </c>
      <c r="B46" s="22">
        <v>3.3</v>
      </c>
      <c r="C46" s="23">
        <v>3</v>
      </c>
      <c r="D46" s="23">
        <v>0.3</v>
      </c>
      <c r="E46" s="23">
        <v>0.9</v>
      </c>
      <c r="F46" s="197">
        <v>1.7</v>
      </c>
      <c r="G46" s="198">
        <v>1.4486955821886083</v>
      </c>
      <c r="H46" s="112">
        <v>1.4002526383589009</v>
      </c>
      <c r="I46" s="113">
        <v>1.4163452239958074</v>
      </c>
      <c r="J46" s="113">
        <v>1.4144844883857477</v>
      </c>
      <c r="K46" s="113">
        <v>1.4570571156572676</v>
      </c>
      <c r="L46" s="114">
        <v>1.4948014758915829</v>
      </c>
    </row>
    <row r="47" spans="1:12" s="196" customFormat="1" x14ac:dyDescent="0.3">
      <c r="A47" s="24" t="s">
        <v>19</v>
      </c>
      <c r="B47" s="142">
        <v>28</v>
      </c>
      <c r="C47" s="25">
        <v>24.9</v>
      </c>
      <c r="D47" s="25">
        <v>-6.5</v>
      </c>
      <c r="E47" s="25">
        <v>1</v>
      </c>
      <c r="F47" s="199">
        <v>11.7</v>
      </c>
      <c r="G47" s="198">
        <v>9.6</v>
      </c>
      <c r="H47" s="112">
        <v>10</v>
      </c>
      <c r="I47" s="113">
        <v>10.5</v>
      </c>
      <c r="J47" s="113">
        <v>10.9</v>
      </c>
      <c r="K47" s="113">
        <v>11.8</v>
      </c>
      <c r="L47" s="114">
        <v>12.8</v>
      </c>
    </row>
    <row r="48" spans="1:12" s="196" customFormat="1" ht="21" thickBot="1" x14ac:dyDescent="0.35">
      <c r="A48" s="24" t="s">
        <v>20</v>
      </c>
      <c r="B48" s="44">
        <v>11.1</v>
      </c>
      <c r="C48" s="45">
        <v>11.1</v>
      </c>
      <c r="D48" s="25">
        <v>1.2</v>
      </c>
      <c r="E48" s="45">
        <v>7.5</v>
      </c>
      <c r="F48" s="199">
        <v>11.6</v>
      </c>
      <c r="G48" s="198">
        <v>6.3</v>
      </c>
      <c r="H48" s="123">
        <v>5.7</v>
      </c>
      <c r="I48" s="124">
        <v>6.2</v>
      </c>
      <c r="J48" s="124">
        <v>8</v>
      </c>
      <c r="K48" s="124">
        <v>7.8</v>
      </c>
      <c r="L48" s="125">
        <v>7.4</v>
      </c>
    </row>
    <row r="49" spans="1:12" s="196" customFormat="1" ht="21" thickBot="1" x14ac:dyDescent="0.35">
      <c r="A49" s="239" t="s">
        <v>103</v>
      </c>
      <c r="B49" s="240"/>
      <c r="C49" s="240"/>
      <c r="D49" s="240"/>
      <c r="E49" s="240"/>
      <c r="F49" s="240"/>
      <c r="G49" s="240"/>
      <c r="H49" s="240"/>
      <c r="I49" s="240"/>
      <c r="J49" s="240"/>
      <c r="K49" s="240"/>
      <c r="L49" s="241"/>
    </row>
    <row r="50" spans="1:12" s="196" customFormat="1" x14ac:dyDescent="0.3">
      <c r="A50" s="26" t="s">
        <v>21</v>
      </c>
      <c r="B50" s="22"/>
      <c r="C50" s="23"/>
      <c r="D50" s="23"/>
      <c r="E50" s="23"/>
      <c r="F50" s="23"/>
      <c r="G50" s="57"/>
      <c r="H50" s="58"/>
      <c r="I50" s="184"/>
      <c r="J50" s="184"/>
      <c r="K50" s="184"/>
      <c r="L50" s="185"/>
    </row>
    <row r="51" spans="1:12" s="196" customFormat="1" x14ac:dyDescent="0.3">
      <c r="A51" s="27" t="s">
        <v>100</v>
      </c>
      <c r="B51" s="22">
        <v>13.833</v>
      </c>
      <c r="C51" s="23">
        <v>10.699</v>
      </c>
      <c r="D51" s="23">
        <v>7.7770000000000001</v>
      </c>
      <c r="E51" s="23">
        <v>9.5440000000000005</v>
      </c>
      <c r="F51" s="23">
        <v>8.8659999999999997</v>
      </c>
      <c r="G51" s="111">
        <v>7.7626910000000002</v>
      </c>
      <c r="H51" s="112">
        <v>8.0946599999999993</v>
      </c>
      <c r="I51" s="113">
        <v>8.3337510800000008</v>
      </c>
      <c r="J51" s="113">
        <v>8.4852397499999999</v>
      </c>
      <c r="K51" s="113">
        <v>8.6124050000000008</v>
      </c>
      <c r="L51" s="114">
        <v>8.7992396999999993</v>
      </c>
    </row>
    <row r="52" spans="1:12" s="141" customFormat="1" x14ac:dyDescent="0.3">
      <c r="A52" s="27" t="s">
        <v>67</v>
      </c>
      <c r="B52" s="142">
        <v>5.5</v>
      </c>
      <c r="C52" s="25">
        <v>-2.9</v>
      </c>
      <c r="D52" s="25">
        <v>2.5</v>
      </c>
      <c r="E52" s="23">
        <v>0.5</v>
      </c>
      <c r="F52" s="23">
        <v>-1.1000000000000001</v>
      </c>
      <c r="G52" s="111">
        <v>-1.6</v>
      </c>
      <c r="H52" s="112">
        <v>0</v>
      </c>
      <c r="I52" s="113">
        <v>5.0999999999999996</v>
      </c>
      <c r="J52" s="113">
        <v>4</v>
      </c>
      <c r="K52" s="113">
        <v>3.7</v>
      </c>
      <c r="L52" s="114">
        <v>3.5</v>
      </c>
    </row>
    <row r="53" spans="1:12" s="200" customFormat="1" x14ac:dyDescent="0.3">
      <c r="A53" s="24" t="s">
        <v>63</v>
      </c>
      <c r="B53" s="37">
        <v>6.4992479999999997</v>
      </c>
      <c r="C53" s="34">
        <v>6.2265480000000002</v>
      </c>
      <c r="D53" s="34">
        <v>4.5847850000000001</v>
      </c>
      <c r="E53" s="23">
        <v>4.5719859999999999</v>
      </c>
      <c r="F53" s="23">
        <v>4.5634979999999992</v>
      </c>
      <c r="G53" s="115">
        <v>4.3170640000000002</v>
      </c>
      <c r="H53" s="116">
        <v>4.5328909599999996</v>
      </c>
      <c r="I53" s="117">
        <v>4.6875671600000004</v>
      </c>
      <c r="J53" s="117">
        <v>4.8935300000000002</v>
      </c>
      <c r="K53" s="117">
        <v>5.0998416000000004</v>
      </c>
      <c r="L53" s="118">
        <v>5.1705287200000001</v>
      </c>
    </row>
    <row r="54" spans="1:12" s="196" customFormat="1" x14ac:dyDescent="0.3">
      <c r="A54" s="26" t="s">
        <v>69</v>
      </c>
      <c r="B54" s="22"/>
      <c r="C54" s="23"/>
      <c r="D54" s="23"/>
      <c r="E54" s="23"/>
      <c r="F54" s="119"/>
      <c r="G54" s="120"/>
      <c r="H54" s="121"/>
      <c r="I54" s="201"/>
      <c r="J54" s="201"/>
      <c r="K54" s="201"/>
      <c r="L54" s="202"/>
    </row>
    <row r="55" spans="1:12" s="200" customFormat="1" ht="21" thickBot="1" x14ac:dyDescent="0.35">
      <c r="A55" s="29" t="s">
        <v>73</v>
      </c>
      <c r="B55" s="35">
        <v>5.375</v>
      </c>
      <c r="C55" s="36">
        <v>10.074999999999999</v>
      </c>
      <c r="D55" s="36">
        <v>18.174999999999997</v>
      </c>
      <c r="E55" s="30">
        <v>22.475000000000001</v>
      </c>
      <c r="F55" s="30">
        <v>24.875</v>
      </c>
      <c r="G55" s="122">
        <v>22.721123690917295</v>
      </c>
      <c r="H55" s="123">
        <v>20.54766468684619</v>
      </c>
      <c r="I55" s="124">
        <v>19.215140347504093</v>
      </c>
      <c r="J55" s="124">
        <v>18.496475253601709</v>
      </c>
      <c r="K55" s="124">
        <v>15.598852083871153</v>
      </c>
      <c r="L55" s="125">
        <v>14.911029353178948</v>
      </c>
    </row>
    <row r="56" spans="1:12" s="196" customFormat="1" ht="14.25" customHeight="1" x14ac:dyDescent="0.3">
      <c r="A56" s="62" t="s">
        <v>98</v>
      </c>
      <c r="B56" s="59"/>
      <c r="C56" s="59"/>
      <c r="D56" s="59"/>
      <c r="E56" s="59"/>
      <c r="F56" s="60"/>
      <c r="G56" s="60"/>
      <c r="H56" s="60"/>
      <c r="I56" s="60"/>
      <c r="J56" s="60"/>
      <c r="K56" s="60"/>
      <c r="L56" s="60"/>
    </row>
    <row r="57" spans="1:12" s="196" customFormat="1" ht="14.25" customHeight="1" x14ac:dyDescent="0.3">
      <c r="A57" s="62" t="s">
        <v>96</v>
      </c>
      <c r="B57" s="61"/>
      <c r="C57" s="61"/>
      <c r="D57" s="61"/>
      <c r="E57" s="61"/>
      <c r="F57" s="59"/>
      <c r="G57" s="59"/>
      <c r="H57" s="59"/>
      <c r="I57" s="59"/>
      <c r="J57" s="59"/>
      <c r="K57" s="59"/>
      <c r="L57" s="59"/>
    </row>
    <row r="58" spans="1:12" s="196" customFormat="1" x14ac:dyDescent="0.3">
      <c r="A58" s="33" t="s">
        <v>97</v>
      </c>
      <c r="B58" s="33"/>
      <c r="C58" s="33"/>
      <c r="D58" s="33"/>
      <c r="E58" s="33"/>
      <c r="F58" s="33"/>
      <c r="G58" s="33"/>
      <c r="H58" s="33"/>
      <c r="I58" s="33"/>
      <c r="J58" s="33"/>
      <c r="K58" s="33"/>
      <c r="L58" s="33"/>
    </row>
    <row r="59" spans="1:12" s="196" customFormat="1" x14ac:dyDescent="0.3">
      <c r="A59" s="33"/>
      <c r="B59" s="33"/>
      <c r="C59" s="33"/>
      <c r="D59" s="33"/>
      <c r="E59" s="33"/>
      <c r="F59" s="33"/>
      <c r="G59" s="33"/>
      <c r="H59" s="33"/>
      <c r="I59" s="33"/>
      <c r="J59" s="33"/>
      <c r="K59" s="33"/>
      <c r="L59" s="33"/>
    </row>
    <row r="60" spans="1:12" x14ac:dyDescent="0.3">
      <c r="A60" s="63" t="s">
        <v>80</v>
      </c>
      <c r="B60" s="28"/>
      <c r="C60" s="28"/>
      <c r="D60" s="28"/>
      <c r="E60" s="28"/>
      <c r="F60" s="28"/>
      <c r="G60" s="28"/>
      <c r="H60" s="28"/>
      <c r="I60" s="28"/>
      <c r="J60" s="28"/>
      <c r="K60" s="28"/>
      <c r="L60" s="28"/>
    </row>
    <row r="61" spans="1:12" ht="21" thickBot="1" x14ac:dyDescent="0.35">
      <c r="A61" s="32" t="s">
        <v>16</v>
      </c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</row>
    <row r="62" spans="1:12" ht="21" thickBot="1" x14ac:dyDescent="0.35">
      <c r="A62" s="43" t="s">
        <v>99</v>
      </c>
      <c r="B62" s="18"/>
      <c r="C62" s="19"/>
      <c r="D62" s="19"/>
      <c r="E62" s="19"/>
      <c r="F62" s="20"/>
      <c r="G62" s="242" t="s">
        <v>13</v>
      </c>
      <c r="H62" s="243"/>
      <c r="I62" s="243"/>
      <c r="J62" s="243"/>
      <c r="K62" s="243"/>
      <c r="L62" s="244"/>
    </row>
    <row r="63" spans="1:12" ht="21" thickBot="1" x14ac:dyDescent="0.35">
      <c r="A63" s="195"/>
      <c r="B63" s="102">
        <v>2014</v>
      </c>
      <c r="C63" s="103">
        <v>2015</v>
      </c>
      <c r="D63" s="103">
        <v>2016</v>
      </c>
      <c r="E63" s="103">
        <v>2017</v>
      </c>
      <c r="F63" s="104">
        <v>2018</v>
      </c>
      <c r="G63" s="105" t="s">
        <v>94</v>
      </c>
      <c r="H63" s="106" t="s">
        <v>51</v>
      </c>
      <c r="I63" s="107" t="s">
        <v>52</v>
      </c>
      <c r="J63" s="107" t="s">
        <v>53</v>
      </c>
      <c r="K63" s="107" t="s">
        <v>54</v>
      </c>
      <c r="L63" s="108" t="s">
        <v>95</v>
      </c>
    </row>
    <row r="64" spans="1:12" ht="21" thickBot="1" x14ac:dyDescent="0.35">
      <c r="A64" s="239" t="s">
        <v>43</v>
      </c>
      <c r="B64" s="240"/>
      <c r="C64" s="240"/>
      <c r="D64" s="240"/>
      <c r="E64" s="240"/>
      <c r="F64" s="240"/>
      <c r="G64" s="240"/>
      <c r="H64" s="240"/>
      <c r="I64" s="240"/>
      <c r="J64" s="240"/>
      <c r="K64" s="240"/>
      <c r="L64" s="241"/>
    </row>
    <row r="65" spans="1:12" x14ac:dyDescent="0.2">
      <c r="A65" s="203" t="s">
        <v>44</v>
      </c>
      <c r="B65" s="22">
        <v>2.7902385162571486</v>
      </c>
      <c r="C65" s="23">
        <v>5.6763578915476787</v>
      </c>
      <c r="D65" s="23">
        <v>3.1722866579614539</v>
      </c>
      <c r="E65" s="23">
        <v>4.2287075640262239</v>
      </c>
      <c r="F65" s="197">
        <v>8.7142857142856975</v>
      </c>
      <c r="G65" s="204">
        <v>3.5479632063074806</v>
      </c>
      <c r="H65" s="113">
        <v>1.8120000000000034</v>
      </c>
      <c r="I65" s="113">
        <v>-0.2521144278607112</v>
      </c>
      <c r="J65" s="113">
        <v>3.1449588720984631</v>
      </c>
      <c r="K65" s="113">
        <v>-2.3335968617984149</v>
      </c>
      <c r="L65" s="114">
        <v>3.1475400571262613</v>
      </c>
    </row>
    <row r="66" spans="1:12" x14ac:dyDescent="0.2">
      <c r="A66" s="203" t="s">
        <v>45</v>
      </c>
      <c r="B66" s="22">
        <v>7.852331827095238</v>
      </c>
      <c r="C66" s="23">
        <v>7.8102766798418655</v>
      </c>
      <c r="D66" s="23">
        <v>-8.7182871388766578</v>
      </c>
      <c r="E66" s="23">
        <v>6.9563820387179565</v>
      </c>
      <c r="F66" s="197">
        <v>11.423206909500582</v>
      </c>
      <c r="G66" s="204">
        <v>-0.76840118630360221</v>
      </c>
      <c r="H66" s="113">
        <v>0.60000000000000009</v>
      </c>
      <c r="I66" s="113">
        <v>0.56699999999999995</v>
      </c>
      <c r="J66" s="113">
        <v>1.5681818181818077</v>
      </c>
      <c r="K66" s="113">
        <v>1.4828571428571395</v>
      </c>
      <c r="L66" s="114">
        <v>2.5999115044247816</v>
      </c>
    </row>
    <row r="67" spans="1:12" x14ac:dyDescent="0.2">
      <c r="A67" s="203" t="s">
        <v>46</v>
      </c>
      <c r="B67" s="22">
        <v>3.2127679520030261</v>
      </c>
      <c r="C67" s="23">
        <v>1.6431853508936056</v>
      </c>
      <c r="D67" s="23">
        <v>3.9551419108919683</v>
      </c>
      <c r="E67" s="23">
        <v>4.1881737994119872</v>
      </c>
      <c r="F67" s="197">
        <v>9.6262385551236118</v>
      </c>
      <c r="G67" s="204">
        <v>0.37183227504145044</v>
      </c>
      <c r="H67" s="113">
        <v>-7.5045471215203001</v>
      </c>
      <c r="I67" s="113">
        <v>-1.0748684641746831</v>
      </c>
      <c r="J67" s="113">
        <v>-0.6672931136736393</v>
      </c>
      <c r="K67" s="113">
        <v>-0.37921351664932379</v>
      </c>
      <c r="L67" s="114">
        <v>-0.50536050464086157</v>
      </c>
    </row>
    <row r="68" spans="1:12" ht="21" thickBot="1" x14ac:dyDescent="0.25">
      <c r="A68" s="203" t="s">
        <v>70</v>
      </c>
      <c r="B68" s="22">
        <v>14.501485057924302</v>
      </c>
      <c r="C68" s="23">
        <v>-9.6123821349101917</v>
      </c>
      <c r="D68" s="23">
        <v>-25.428431532560801</v>
      </c>
      <c r="E68" s="23">
        <v>8.7272926242066173</v>
      </c>
      <c r="F68" s="197">
        <v>32.045023736433322</v>
      </c>
      <c r="G68" s="204">
        <v>6.0835236561362249</v>
      </c>
      <c r="H68" s="113">
        <v>-0.15631290886732874</v>
      </c>
      <c r="I68" s="113">
        <v>-2.332538025666997</v>
      </c>
      <c r="J68" s="113">
        <v>-0.5688814820083099</v>
      </c>
      <c r="K68" s="113">
        <v>-1.4713610506208674</v>
      </c>
      <c r="L68" s="114">
        <v>-0.1400414321205079</v>
      </c>
    </row>
    <row r="69" spans="1:12" ht="21" thickBot="1" x14ac:dyDescent="0.35">
      <c r="A69" s="239" t="s">
        <v>47</v>
      </c>
      <c r="B69" s="240"/>
      <c r="C69" s="240"/>
      <c r="D69" s="240"/>
      <c r="E69" s="240"/>
      <c r="F69" s="240"/>
      <c r="G69" s="240"/>
      <c r="H69" s="240"/>
      <c r="I69" s="240"/>
      <c r="J69" s="240"/>
      <c r="K69" s="240"/>
      <c r="L69" s="241"/>
    </row>
    <row r="70" spans="1:12" x14ac:dyDescent="0.2">
      <c r="A70" s="203" t="s">
        <v>48</v>
      </c>
      <c r="B70" s="22">
        <v>-24.636263937036638</v>
      </c>
      <c r="C70" s="23">
        <v>-7.8982597054886199</v>
      </c>
      <c r="D70" s="23">
        <v>6.3630490956072316</v>
      </c>
      <c r="E70" s="23">
        <v>20.148800485879125</v>
      </c>
      <c r="F70" s="197">
        <v>-20.346265638822182</v>
      </c>
      <c r="G70" s="205">
        <v>11.851499286054246</v>
      </c>
      <c r="H70" s="206">
        <v>3.9998884119664124</v>
      </c>
      <c r="I70" s="206">
        <v>1.2083883053171096</v>
      </c>
      <c r="J70" s="206">
        <v>1.7809354788997256</v>
      </c>
      <c r="K70" s="206">
        <v>2.4441773915144349</v>
      </c>
      <c r="L70" s="207">
        <v>1.3145403843229708</v>
      </c>
    </row>
    <row r="71" spans="1:12" x14ac:dyDescent="0.2">
      <c r="A71" s="203" t="s">
        <v>49</v>
      </c>
      <c r="B71" s="22">
        <v>7.9013729335948524</v>
      </c>
      <c r="C71" s="23">
        <v>-21.793040768631521</v>
      </c>
      <c r="D71" s="23">
        <v>-10.218311612849707</v>
      </c>
      <c r="E71" s="23">
        <v>17.279955621301802</v>
      </c>
      <c r="F71" s="197">
        <v>19.377217185652306</v>
      </c>
      <c r="G71" s="205">
        <v>-5.8008886708615703</v>
      </c>
      <c r="H71" s="206">
        <v>-1.8754572350645371</v>
      </c>
      <c r="I71" s="206">
        <v>3.1071636247402168</v>
      </c>
      <c r="J71" s="206">
        <v>3.7644847063425413</v>
      </c>
      <c r="K71" s="206">
        <v>4.2271480012348928</v>
      </c>
      <c r="L71" s="207">
        <v>-0.40156137250151325</v>
      </c>
    </row>
    <row r="72" spans="1:12" ht="21" thickBot="1" x14ac:dyDescent="0.25">
      <c r="A72" s="208" t="s">
        <v>50</v>
      </c>
      <c r="B72" s="209">
        <v>0.90800068528351652</v>
      </c>
      <c r="C72" s="30">
        <v>2.1052631578947656</v>
      </c>
      <c r="D72" s="30">
        <v>1.3136015962753156</v>
      </c>
      <c r="E72" s="30">
        <v>1.3129821106187656</v>
      </c>
      <c r="F72" s="210">
        <v>2.6567309249959425</v>
      </c>
      <c r="G72" s="211">
        <v>1.7696521562704293</v>
      </c>
      <c r="H72" s="124">
        <v>-3.9203168824022638</v>
      </c>
      <c r="I72" s="124">
        <v>2.5947621745982197</v>
      </c>
      <c r="J72" s="124">
        <v>2.4246533124476555</v>
      </c>
      <c r="K72" s="124">
        <v>2.1226247945370202</v>
      </c>
      <c r="L72" s="125">
        <v>1.6309514505389755</v>
      </c>
    </row>
    <row r="73" spans="1:12" ht="15.75" customHeight="1" x14ac:dyDescent="0.3">
      <c r="A73" s="62" t="s">
        <v>98</v>
      </c>
      <c r="B73" s="31"/>
      <c r="C73" s="28"/>
      <c r="D73" s="28"/>
      <c r="E73" s="31"/>
      <c r="F73" s="28"/>
      <c r="G73" s="28"/>
      <c r="H73" s="28"/>
      <c r="I73" s="28"/>
      <c r="J73" s="28"/>
      <c r="K73" s="28"/>
      <c r="L73" s="28"/>
    </row>
    <row r="74" spans="1:12" ht="15.75" customHeight="1" x14ac:dyDescent="0.3">
      <c r="A74" s="38" t="s">
        <v>71</v>
      </c>
      <c r="B74" s="28"/>
      <c r="C74" s="28"/>
      <c r="D74" s="28"/>
      <c r="E74" s="28"/>
      <c r="F74" s="28"/>
      <c r="G74" s="28"/>
      <c r="H74" s="28"/>
      <c r="I74" s="28"/>
      <c r="J74" s="28"/>
      <c r="K74" s="28"/>
      <c r="L74" s="28"/>
    </row>
    <row r="81" spans="10:10" ht="47.25" customHeight="1" x14ac:dyDescent="0.2">
      <c r="J81" s="46"/>
    </row>
    <row r="83" spans="10:10" ht="66" customHeight="1" x14ac:dyDescent="0.2"/>
  </sheetData>
  <mergeCells count="9">
    <mergeCell ref="A64:L64"/>
    <mergeCell ref="A49:L49"/>
    <mergeCell ref="A69:L69"/>
    <mergeCell ref="G42:L42"/>
    <mergeCell ref="G5:L5"/>
    <mergeCell ref="G62:L62"/>
    <mergeCell ref="A28:L28"/>
    <mergeCell ref="A7:L7"/>
    <mergeCell ref="A44:L44"/>
  </mergeCells>
  <printOptions horizontalCentered="1" verticalCentered="1" gridLines="1"/>
  <pageMargins left="0.25" right="0.25" top="0.75" bottom="0.75" header="0.3" footer="0.3"/>
  <pageSetup scale="49" orientation="portrait" r:id="rId1"/>
  <headerFooter alignWithMargins="0">
    <oddFooter>Page &amp;P of &amp;N</oddFooter>
  </headerFooter>
  <rowBreaks count="1" manualBreakCount="1">
    <brk id="38" max="1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N45"/>
  <sheetViews>
    <sheetView zoomScale="70" zoomScaleNormal="70" workbookViewId="0">
      <selection activeCell="A5" sqref="A5"/>
    </sheetView>
  </sheetViews>
  <sheetFormatPr defaultColWidth="9.140625" defaultRowHeight="15" x14ac:dyDescent="0.25"/>
  <cols>
    <col min="1" max="1" width="60.140625" style="54" customWidth="1"/>
    <col min="2" max="9" width="15.85546875" style="54" customWidth="1"/>
    <col min="10" max="16" width="11" style="54" customWidth="1"/>
    <col min="17" max="19" width="9.140625" style="54"/>
    <col min="20" max="20" width="16.28515625" style="54" customWidth="1"/>
    <col min="21" max="21" width="14.140625" style="54" bestFit="1" customWidth="1"/>
    <col min="22" max="16384" width="9.140625" style="54"/>
  </cols>
  <sheetData>
    <row r="1" spans="1:40" s="5" customFormat="1" ht="20.25" x14ac:dyDescent="0.2">
      <c r="A1" s="64" t="s">
        <v>93</v>
      </c>
      <c r="B1" s="32"/>
      <c r="C1" s="32"/>
      <c r="D1" s="32"/>
      <c r="E1" s="32"/>
      <c r="F1" s="32"/>
      <c r="G1" s="32"/>
      <c r="H1" s="32"/>
      <c r="I1" s="32"/>
    </row>
    <row r="2" spans="1:40" s="5" customFormat="1" ht="20.25" x14ac:dyDescent="0.2">
      <c r="A2" s="64"/>
      <c r="B2" s="32"/>
      <c r="C2" s="32"/>
      <c r="D2" s="32"/>
      <c r="E2" s="32"/>
      <c r="F2" s="32"/>
      <c r="G2" s="32"/>
      <c r="H2" s="32"/>
      <c r="I2" s="32"/>
    </row>
    <row r="3" spans="1:40" s="5" customFormat="1" ht="20.25" x14ac:dyDescent="0.2">
      <c r="A3" s="1" t="s">
        <v>81</v>
      </c>
      <c r="C3" s="7"/>
      <c r="D3" s="6"/>
    </row>
    <row r="4" spans="1:40" s="47" customFormat="1" ht="20.25" x14ac:dyDescent="0.3">
      <c r="A4" s="72" t="s">
        <v>84</v>
      </c>
      <c r="B4" s="51"/>
      <c r="C4" s="52"/>
      <c r="D4" s="52"/>
      <c r="E4" s="52"/>
      <c r="F4" s="53"/>
      <c r="G4" s="53"/>
      <c r="H4" s="53"/>
      <c r="I4" s="53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54"/>
    </row>
    <row r="5" spans="1:40" s="47" customFormat="1" ht="20.25" x14ac:dyDescent="0.3">
      <c r="A5" s="97" t="s">
        <v>99</v>
      </c>
      <c r="B5" s="96"/>
      <c r="C5" s="252" t="s">
        <v>66</v>
      </c>
      <c r="D5" s="252"/>
      <c r="E5" s="252"/>
      <c r="F5" s="252"/>
      <c r="G5" s="252"/>
      <c r="H5" s="252"/>
      <c r="I5" s="252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54"/>
      <c r="AH5" s="54"/>
      <c r="AI5" s="54"/>
      <c r="AJ5" s="54"/>
      <c r="AK5" s="54"/>
      <c r="AL5" s="54"/>
      <c r="AM5" s="54"/>
      <c r="AN5" s="54"/>
    </row>
    <row r="6" spans="1:40" s="47" customFormat="1" ht="20.25" x14ac:dyDescent="0.3">
      <c r="A6" s="69"/>
      <c r="B6" s="68">
        <v>2019</v>
      </c>
      <c r="C6" s="94">
        <v>2020</v>
      </c>
      <c r="D6" s="94">
        <v>2021</v>
      </c>
      <c r="E6" s="94">
        <v>2022</v>
      </c>
      <c r="F6" s="94">
        <v>2023</v>
      </c>
      <c r="G6" s="94">
        <v>2024</v>
      </c>
      <c r="H6" s="94">
        <v>2025</v>
      </c>
      <c r="I6" s="95">
        <v>2026</v>
      </c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  <c r="AF6" s="54"/>
      <c r="AG6" s="54"/>
      <c r="AH6" s="54"/>
      <c r="AI6" s="54"/>
      <c r="AJ6" s="54"/>
      <c r="AK6" s="54"/>
      <c r="AL6" s="54"/>
      <c r="AM6" s="54"/>
      <c r="AN6" s="54"/>
    </row>
    <row r="7" spans="1:40" s="49" customFormat="1" ht="20.25" x14ac:dyDescent="0.3">
      <c r="A7" s="65" t="s">
        <v>87</v>
      </c>
      <c r="B7" s="75">
        <v>1285.7</v>
      </c>
      <c r="C7" s="76">
        <v>1303.7</v>
      </c>
      <c r="D7" s="77">
        <v>1322.2</v>
      </c>
      <c r="E7" s="77">
        <v>1340.9</v>
      </c>
      <c r="F7" s="78">
        <v>1360.4</v>
      </c>
      <c r="G7" s="77">
        <v>1380.7</v>
      </c>
      <c r="H7" s="77">
        <v>1400.8</v>
      </c>
      <c r="I7" s="77">
        <v>1420.7</v>
      </c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4"/>
      <c r="W7" s="54"/>
      <c r="X7" s="54"/>
      <c r="Y7" s="54"/>
      <c r="Z7" s="54"/>
      <c r="AA7" s="54"/>
      <c r="AB7" s="54"/>
      <c r="AC7" s="54"/>
      <c r="AD7" s="54"/>
      <c r="AE7" s="54"/>
      <c r="AF7" s="54"/>
      <c r="AG7" s="54"/>
      <c r="AH7" s="54"/>
      <c r="AI7" s="54"/>
      <c r="AJ7" s="54"/>
      <c r="AK7" s="54"/>
      <c r="AL7" s="54"/>
      <c r="AM7" s="54"/>
      <c r="AN7" s="54"/>
    </row>
    <row r="8" spans="1:40" s="47" customFormat="1" ht="20.25" x14ac:dyDescent="0.3">
      <c r="A8" s="65" t="s">
        <v>88</v>
      </c>
      <c r="B8" s="79">
        <v>1.4486955821886083</v>
      </c>
      <c r="C8" s="80">
        <v>1.4002526383589009</v>
      </c>
      <c r="D8" s="81">
        <v>1.4163452239958074</v>
      </c>
      <c r="E8" s="81">
        <v>1.4144844883857477</v>
      </c>
      <c r="F8" s="82">
        <v>1.4570571156572676</v>
      </c>
      <c r="G8" s="81">
        <v>1.4948014758915829</v>
      </c>
      <c r="H8" s="81">
        <v>1.4486824988501512</v>
      </c>
      <c r="I8" s="81">
        <v>1.4236986482738745</v>
      </c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4"/>
      <c r="W8" s="54"/>
      <c r="X8" s="54"/>
      <c r="Y8" s="54"/>
      <c r="Z8" s="54"/>
      <c r="AA8" s="54"/>
      <c r="AB8" s="54"/>
      <c r="AC8" s="54"/>
      <c r="AD8" s="54"/>
      <c r="AE8" s="54"/>
      <c r="AF8" s="54"/>
      <c r="AG8" s="54"/>
      <c r="AH8" s="54"/>
      <c r="AI8" s="54"/>
      <c r="AJ8" s="54"/>
      <c r="AK8" s="54"/>
      <c r="AL8" s="54"/>
      <c r="AM8" s="54"/>
      <c r="AN8" s="54"/>
    </row>
    <row r="9" spans="1:40" s="47" customFormat="1" ht="20.25" x14ac:dyDescent="0.3">
      <c r="A9" s="65" t="s">
        <v>22</v>
      </c>
      <c r="B9" s="75">
        <v>9.6</v>
      </c>
      <c r="C9" s="83">
        <v>10</v>
      </c>
      <c r="D9" s="84">
        <v>10.5</v>
      </c>
      <c r="E9" s="84">
        <v>10.9</v>
      </c>
      <c r="F9" s="85">
        <v>11.8</v>
      </c>
      <c r="G9" s="84">
        <v>12.8</v>
      </c>
      <c r="H9" s="84">
        <v>12.6</v>
      </c>
      <c r="I9" s="84">
        <v>12.7</v>
      </c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  <c r="AA9" s="54"/>
      <c r="AB9" s="54"/>
      <c r="AC9" s="54"/>
      <c r="AD9" s="54"/>
      <c r="AE9" s="54"/>
      <c r="AF9" s="54"/>
      <c r="AG9" s="54"/>
      <c r="AH9" s="54"/>
      <c r="AI9" s="54"/>
      <c r="AJ9" s="54"/>
      <c r="AK9" s="54"/>
      <c r="AL9" s="54"/>
      <c r="AM9" s="54"/>
      <c r="AN9" s="54"/>
    </row>
    <row r="10" spans="1:40" s="47" customFormat="1" ht="20.25" x14ac:dyDescent="0.3">
      <c r="A10" s="65" t="s">
        <v>89</v>
      </c>
      <c r="B10" s="75">
        <v>15.3</v>
      </c>
      <c r="C10" s="83">
        <v>15.4</v>
      </c>
      <c r="D10" s="84">
        <v>15.5</v>
      </c>
      <c r="E10" s="84">
        <v>15.6</v>
      </c>
      <c r="F10" s="85">
        <v>15.6</v>
      </c>
      <c r="G10" s="84">
        <v>15.7</v>
      </c>
      <c r="H10" s="84">
        <v>15.8</v>
      </c>
      <c r="I10" s="84">
        <v>15.8</v>
      </c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  <c r="AA10" s="54"/>
      <c r="AB10" s="54"/>
      <c r="AC10" s="54"/>
      <c r="AD10" s="54"/>
      <c r="AE10" s="54"/>
      <c r="AF10" s="54"/>
      <c r="AG10" s="54"/>
      <c r="AH10" s="54"/>
      <c r="AI10" s="54"/>
      <c r="AJ10" s="54"/>
      <c r="AK10" s="54"/>
      <c r="AL10" s="54"/>
      <c r="AM10" s="54"/>
      <c r="AN10" s="54"/>
    </row>
    <row r="11" spans="1:40" s="47" customFormat="1" ht="20.25" x14ac:dyDescent="0.3">
      <c r="A11" s="65" t="s">
        <v>90</v>
      </c>
      <c r="B11" s="75">
        <v>6.5</v>
      </c>
      <c r="C11" s="83">
        <v>7.4</v>
      </c>
      <c r="D11" s="84">
        <v>7.6</v>
      </c>
      <c r="E11" s="84">
        <v>7.7</v>
      </c>
      <c r="F11" s="85">
        <v>7.9</v>
      </c>
      <c r="G11" s="84">
        <v>8.1</v>
      </c>
      <c r="H11" s="84">
        <v>8.3000000000000007</v>
      </c>
      <c r="I11" s="84">
        <v>8.5</v>
      </c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4"/>
      <c r="AA11" s="54"/>
      <c r="AB11" s="54"/>
      <c r="AC11" s="54"/>
      <c r="AD11" s="54"/>
      <c r="AE11" s="54"/>
      <c r="AF11" s="54"/>
      <c r="AG11" s="54"/>
      <c r="AH11" s="54"/>
      <c r="AI11" s="54"/>
      <c r="AJ11" s="54"/>
      <c r="AK11" s="54"/>
      <c r="AL11" s="54"/>
      <c r="AM11" s="54"/>
      <c r="AN11" s="54"/>
    </row>
    <row r="12" spans="1:40" s="47" customFormat="1" ht="20.25" x14ac:dyDescent="0.3">
      <c r="A12" s="65" t="s">
        <v>23</v>
      </c>
      <c r="B12" s="75">
        <v>8.8000000000000007</v>
      </c>
      <c r="C12" s="83">
        <v>8</v>
      </c>
      <c r="D12" s="84">
        <v>7.9</v>
      </c>
      <c r="E12" s="84">
        <v>7.8</v>
      </c>
      <c r="F12" s="85">
        <v>7.7</v>
      </c>
      <c r="G12" s="84">
        <v>7.6</v>
      </c>
      <c r="H12" s="84">
        <v>7.4</v>
      </c>
      <c r="I12" s="84">
        <v>7.3</v>
      </c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4"/>
      <c r="W12" s="54"/>
      <c r="X12" s="54"/>
      <c r="Y12" s="54"/>
      <c r="Z12" s="54"/>
      <c r="AA12" s="54"/>
      <c r="AB12" s="54"/>
      <c r="AC12" s="54"/>
      <c r="AD12" s="54"/>
      <c r="AE12" s="54"/>
      <c r="AF12" s="54"/>
      <c r="AG12" s="54"/>
      <c r="AH12" s="54"/>
      <c r="AI12" s="54"/>
      <c r="AJ12" s="54"/>
      <c r="AK12" s="54"/>
      <c r="AL12" s="54"/>
      <c r="AM12" s="54"/>
      <c r="AN12" s="54"/>
    </row>
    <row r="13" spans="1:40" s="47" customFormat="1" ht="19.5" customHeight="1" x14ac:dyDescent="0.3">
      <c r="A13" s="65" t="s">
        <v>91</v>
      </c>
      <c r="B13" s="75">
        <v>489.1</v>
      </c>
      <c r="C13" s="85">
        <v>494.7</v>
      </c>
      <c r="D13" s="84">
        <v>500.9</v>
      </c>
      <c r="E13" s="84">
        <v>508.9</v>
      </c>
      <c r="F13" s="84">
        <v>516.70000000000005</v>
      </c>
      <c r="G13" s="84">
        <v>524.1</v>
      </c>
      <c r="H13" s="84">
        <v>531.5</v>
      </c>
      <c r="I13" s="84">
        <v>539.1</v>
      </c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/>
      <c r="AB13" s="54"/>
      <c r="AC13" s="54"/>
      <c r="AD13" s="54"/>
      <c r="AE13" s="54"/>
      <c r="AF13" s="54"/>
      <c r="AG13" s="54"/>
      <c r="AH13" s="54"/>
      <c r="AI13" s="54"/>
      <c r="AJ13" s="54"/>
      <c r="AK13" s="54"/>
      <c r="AL13" s="54"/>
      <c r="AM13" s="54"/>
      <c r="AN13" s="54"/>
    </row>
    <row r="14" spans="1:40" s="47" customFormat="1" ht="20.25" x14ac:dyDescent="0.3">
      <c r="A14" s="65" t="s">
        <v>92</v>
      </c>
      <c r="B14" s="75">
        <v>6.3</v>
      </c>
      <c r="C14" s="85">
        <v>5.7</v>
      </c>
      <c r="D14" s="84">
        <v>6.2</v>
      </c>
      <c r="E14" s="84">
        <v>8</v>
      </c>
      <c r="F14" s="84">
        <v>7.8</v>
      </c>
      <c r="G14" s="84">
        <v>7.4</v>
      </c>
      <c r="H14" s="84">
        <v>7.4</v>
      </c>
      <c r="I14" s="84">
        <v>7.6</v>
      </c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54"/>
      <c r="AE14" s="54"/>
      <c r="AF14" s="54"/>
      <c r="AG14" s="54"/>
      <c r="AH14" s="54"/>
      <c r="AI14" s="54"/>
      <c r="AJ14" s="54"/>
      <c r="AK14" s="54"/>
      <c r="AL14" s="54"/>
      <c r="AM14" s="54"/>
      <c r="AN14" s="54"/>
    </row>
    <row r="15" spans="1:40" s="47" customFormat="1" ht="20.25" x14ac:dyDescent="0.3">
      <c r="A15" s="66"/>
      <c r="B15" s="67"/>
      <c r="C15" s="67"/>
      <c r="D15" s="67"/>
      <c r="E15" s="67"/>
      <c r="F15" s="67"/>
      <c r="G15" s="67"/>
      <c r="H15" s="67"/>
      <c r="I15" s="67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</row>
    <row r="16" spans="1:40" s="47" customFormat="1" ht="20.25" x14ac:dyDescent="0.3">
      <c r="A16" s="71" t="s">
        <v>72</v>
      </c>
      <c r="B16" s="68">
        <v>2019</v>
      </c>
      <c r="C16" s="94">
        <v>2020</v>
      </c>
      <c r="D16" s="94">
        <v>2021</v>
      </c>
      <c r="E16" s="94">
        <v>2022</v>
      </c>
      <c r="F16" s="94">
        <v>2023</v>
      </c>
      <c r="G16" s="94">
        <v>2024</v>
      </c>
      <c r="H16" s="94">
        <v>2025</v>
      </c>
      <c r="I16" s="95">
        <v>2026</v>
      </c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  <c r="AB16" s="54"/>
      <c r="AC16" s="54"/>
      <c r="AD16" s="54"/>
      <c r="AE16" s="54"/>
      <c r="AF16" s="54"/>
      <c r="AG16" s="54"/>
      <c r="AH16" s="54"/>
      <c r="AI16" s="54"/>
      <c r="AJ16" s="54"/>
      <c r="AK16" s="54"/>
      <c r="AL16" s="54"/>
      <c r="AM16" s="54"/>
      <c r="AN16" s="54"/>
    </row>
    <row r="17" spans="1:40" s="47" customFormat="1" ht="20.25" x14ac:dyDescent="0.3">
      <c r="A17" s="100" t="s">
        <v>24</v>
      </c>
      <c r="B17" s="86">
        <v>79.7</v>
      </c>
      <c r="C17" s="87">
        <v>79.400000000000006</v>
      </c>
      <c r="D17" s="88">
        <v>79</v>
      </c>
      <c r="E17" s="88">
        <v>78.3</v>
      </c>
      <c r="F17" s="87">
        <v>77.900000000000006</v>
      </c>
      <c r="G17" s="88">
        <v>77.2</v>
      </c>
      <c r="H17" s="88">
        <v>77.5</v>
      </c>
      <c r="I17" s="88">
        <v>77.900000000000006</v>
      </c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4"/>
      <c r="W17" s="54"/>
      <c r="X17" s="54"/>
      <c r="Y17" s="54"/>
      <c r="Z17" s="54"/>
      <c r="AA17" s="54"/>
      <c r="AB17" s="54"/>
      <c r="AC17" s="54"/>
      <c r="AD17" s="54"/>
      <c r="AE17" s="54"/>
      <c r="AF17" s="54"/>
      <c r="AG17" s="54"/>
      <c r="AH17" s="54"/>
      <c r="AI17" s="54"/>
      <c r="AJ17" s="54"/>
      <c r="AK17" s="54"/>
      <c r="AL17" s="54"/>
      <c r="AM17" s="54"/>
      <c r="AN17" s="54"/>
    </row>
    <row r="18" spans="1:40" s="47" customFormat="1" ht="20.25" x14ac:dyDescent="0.3">
      <c r="A18" s="100" t="s">
        <v>25</v>
      </c>
      <c r="B18" s="89">
        <v>80</v>
      </c>
      <c r="C18" s="90">
        <v>79.3</v>
      </c>
      <c r="D18" s="91">
        <v>78.7</v>
      </c>
      <c r="E18" s="91">
        <v>78.8</v>
      </c>
      <c r="F18" s="90">
        <v>79</v>
      </c>
      <c r="G18" s="91">
        <v>79.5</v>
      </c>
      <c r="H18" s="91">
        <v>79.2</v>
      </c>
      <c r="I18" s="91">
        <v>78.8</v>
      </c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4"/>
      <c r="W18" s="54"/>
      <c r="X18" s="54"/>
      <c r="Y18" s="54"/>
      <c r="Z18" s="54"/>
      <c r="AA18" s="54"/>
      <c r="AB18" s="54"/>
      <c r="AC18" s="54"/>
      <c r="AD18" s="54"/>
      <c r="AE18" s="54"/>
      <c r="AF18" s="54"/>
      <c r="AG18" s="54"/>
      <c r="AH18" s="54"/>
      <c r="AI18" s="54"/>
      <c r="AJ18" s="54"/>
      <c r="AK18" s="54"/>
      <c r="AL18" s="54"/>
      <c r="AM18" s="54"/>
      <c r="AN18" s="54"/>
    </row>
    <row r="19" spans="1:40" s="47" customFormat="1" ht="20.25" x14ac:dyDescent="0.3">
      <c r="A19" s="100" t="s">
        <v>26</v>
      </c>
      <c r="B19" s="89">
        <v>74.599999999999994</v>
      </c>
      <c r="C19" s="90">
        <v>76.900000000000006</v>
      </c>
      <c r="D19" s="91">
        <v>79</v>
      </c>
      <c r="E19" s="91">
        <v>80.5</v>
      </c>
      <c r="F19" s="90">
        <v>80.900000000000006</v>
      </c>
      <c r="G19" s="91">
        <v>80.7</v>
      </c>
      <c r="H19" s="91">
        <v>80</v>
      </c>
      <c r="I19" s="91">
        <v>79.400000000000006</v>
      </c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4"/>
      <c r="W19" s="54"/>
      <c r="X19" s="54"/>
      <c r="Y19" s="54"/>
      <c r="Z19" s="54"/>
      <c r="AA19" s="54"/>
      <c r="AB19" s="54"/>
      <c r="AC19" s="54"/>
      <c r="AD19" s="54"/>
      <c r="AE19" s="54"/>
      <c r="AF19" s="54"/>
      <c r="AG19" s="54"/>
      <c r="AH19" s="54"/>
      <c r="AI19" s="54"/>
      <c r="AJ19" s="54"/>
      <c r="AK19" s="54"/>
      <c r="AL19" s="54"/>
      <c r="AM19" s="54"/>
      <c r="AN19" s="54"/>
    </row>
    <row r="20" spans="1:40" s="47" customFormat="1" ht="20.25" x14ac:dyDescent="0.3">
      <c r="A20" s="100" t="s">
        <v>27</v>
      </c>
      <c r="B20" s="89">
        <v>70.900000000000006</v>
      </c>
      <c r="C20" s="90">
        <v>70.7</v>
      </c>
      <c r="D20" s="91">
        <v>71.2</v>
      </c>
      <c r="E20" s="91">
        <v>72.099999999999994</v>
      </c>
      <c r="F20" s="90">
        <v>74.099999999999994</v>
      </c>
      <c r="G20" s="91">
        <v>76.5</v>
      </c>
      <c r="H20" s="91">
        <v>78.900000000000006</v>
      </c>
      <c r="I20" s="91">
        <v>81</v>
      </c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4"/>
      <c r="W20" s="54"/>
      <c r="X20" s="54"/>
      <c r="Y20" s="54"/>
      <c r="Z20" s="54"/>
      <c r="AA20" s="54"/>
      <c r="AB20" s="54"/>
      <c r="AC20" s="54"/>
      <c r="AD20" s="54"/>
      <c r="AE20" s="54"/>
      <c r="AF20" s="54"/>
      <c r="AG20" s="54"/>
      <c r="AH20" s="54"/>
      <c r="AI20" s="54"/>
      <c r="AJ20" s="54"/>
      <c r="AK20" s="54"/>
      <c r="AL20" s="54"/>
      <c r="AM20" s="54"/>
      <c r="AN20" s="54"/>
    </row>
    <row r="21" spans="1:40" s="47" customFormat="1" ht="20.25" x14ac:dyDescent="0.3">
      <c r="A21" s="100" t="s">
        <v>28</v>
      </c>
      <c r="B21" s="89">
        <v>78.2</v>
      </c>
      <c r="C21" s="90">
        <v>78.400000000000006</v>
      </c>
      <c r="D21" s="91">
        <v>78.599999999999994</v>
      </c>
      <c r="E21" s="91">
        <v>78.7</v>
      </c>
      <c r="F21" s="90">
        <v>78.599999999999994</v>
      </c>
      <c r="G21" s="91">
        <v>78.900000000000006</v>
      </c>
      <c r="H21" s="91">
        <v>79.099999999999994</v>
      </c>
      <c r="I21" s="91">
        <v>79.8</v>
      </c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4"/>
      <c r="W21" s="54"/>
      <c r="X21" s="54"/>
      <c r="Y21" s="54"/>
      <c r="Z21" s="54"/>
      <c r="AA21" s="54"/>
      <c r="AB21" s="54"/>
      <c r="AC21" s="54"/>
      <c r="AD21" s="54"/>
      <c r="AE21" s="54"/>
      <c r="AF21" s="54"/>
      <c r="AG21" s="54"/>
      <c r="AH21" s="54"/>
      <c r="AI21" s="54"/>
      <c r="AJ21" s="54"/>
      <c r="AK21" s="54"/>
      <c r="AL21" s="54"/>
      <c r="AM21" s="54"/>
      <c r="AN21" s="54"/>
    </row>
    <row r="22" spans="1:40" s="47" customFormat="1" ht="20.25" x14ac:dyDescent="0.3">
      <c r="A22" s="100" t="s">
        <v>29</v>
      </c>
      <c r="B22" s="89">
        <v>98.1</v>
      </c>
      <c r="C22" s="90">
        <v>96.6</v>
      </c>
      <c r="D22" s="91">
        <v>94.5</v>
      </c>
      <c r="E22" s="91">
        <v>93.4</v>
      </c>
      <c r="F22" s="90">
        <v>93.6</v>
      </c>
      <c r="G22" s="91">
        <v>94.4</v>
      </c>
      <c r="H22" s="91">
        <v>95.4</v>
      </c>
      <c r="I22" s="91">
        <v>96.2</v>
      </c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4"/>
      <c r="W22" s="54"/>
      <c r="X22" s="54"/>
      <c r="Y22" s="54"/>
      <c r="Z22" s="54"/>
      <c r="AA22" s="54"/>
      <c r="AB22" s="54"/>
      <c r="AC22" s="54"/>
      <c r="AD22" s="54"/>
      <c r="AE22" s="54"/>
      <c r="AF22" s="54"/>
      <c r="AG22" s="54"/>
      <c r="AH22" s="54"/>
      <c r="AI22" s="54"/>
      <c r="AJ22" s="54"/>
      <c r="AK22" s="54"/>
      <c r="AL22" s="54"/>
      <c r="AM22" s="54"/>
      <c r="AN22" s="54"/>
    </row>
    <row r="23" spans="1:40" s="47" customFormat="1" ht="20.25" x14ac:dyDescent="0.3">
      <c r="A23" s="100" t="s">
        <v>30</v>
      </c>
      <c r="B23" s="89">
        <v>113</v>
      </c>
      <c r="C23" s="90">
        <v>113.3</v>
      </c>
      <c r="D23" s="91">
        <v>114.3</v>
      </c>
      <c r="E23" s="91">
        <v>113.9</v>
      </c>
      <c r="F23" s="90">
        <v>113.3</v>
      </c>
      <c r="G23" s="91">
        <v>113</v>
      </c>
      <c r="H23" s="91">
        <v>112.2</v>
      </c>
      <c r="I23" s="91">
        <v>110.7</v>
      </c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4"/>
      <c r="W23" s="54"/>
      <c r="X23" s="54"/>
      <c r="Y23" s="54"/>
      <c r="Z23" s="54"/>
      <c r="AA23" s="54"/>
      <c r="AB23" s="54"/>
      <c r="AC23" s="54"/>
      <c r="AD23" s="54"/>
      <c r="AE23" s="54"/>
      <c r="AF23" s="54"/>
      <c r="AG23" s="54"/>
      <c r="AH23" s="54"/>
      <c r="AI23" s="54"/>
      <c r="AJ23" s="54"/>
      <c r="AK23" s="54"/>
      <c r="AL23" s="54"/>
      <c r="AM23" s="54"/>
      <c r="AN23" s="54"/>
    </row>
    <row r="24" spans="1:40" s="55" customFormat="1" ht="20.25" x14ac:dyDescent="0.3">
      <c r="A24" s="100" t="s">
        <v>31</v>
      </c>
      <c r="B24" s="89">
        <v>110.8</v>
      </c>
      <c r="C24" s="90">
        <v>115.3</v>
      </c>
      <c r="D24" s="91">
        <v>118.8</v>
      </c>
      <c r="E24" s="91">
        <v>121.8</v>
      </c>
      <c r="F24" s="90">
        <v>123.8</v>
      </c>
      <c r="G24" s="91">
        <v>124.9</v>
      </c>
      <c r="H24" s="91">
        <v>125.7</v>
      </c>
      <c r="I24" s="91">
        <v>127.1</v>
      </c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4"/>
      <c r="W24" s="54"/>
      <c r="X24" s="54"/>
      <c r="Y24" s="54"/>
      <c r="Z24" s="54"/>
      <c r="AA24" s="54"/>
      <c r="AB24" s="54"/>
      <c r="AC24" s="54"/>
      <c r="AD24" s="54"/>
      <c r="AE24" s="54"/>
      <c r="AF24" s="54"/>
      <c r="AG24" s="54"/>
      <c r="AH24" s="54"/>
      <c r="AI24" s="54"/>
      <c r="AJ24" s="54"/>
      <c r="AK24" s="54"/>
      <c r="AL24" s="54"/>
      <c r="AM24" s="54"/>
      <c r="AN24" s="54"/>
    </row>
    <row r="25" spans="1:40" s="47" customFormat="1" ht="20.25" x14ac:dyDescent="0.3">
      <c r="A25" s="100" t="s">
        <v>32</v>
      </c>
      <c r="B25" s="89">
        <v>98.2</v>
      </c>
      <c r="C25" s="90">
        <v>101.5</v>
      </c>
      <c r="D25" s="91">
        <v>105.2</v>
      </c>
      <c r="E25" s="91">
        <v>109.3</v>
      </c>
      <c r="F25" s="90">
        <v>114</v>
      </c>
      <c r="G25" s="91">
        <v>119.1</v>
      </c>
      <c r="H25" s="91">
        <v>124</v>
      </c>
      <c r="I25" s="91">
        <v>127.8</v>
      </c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4"/>
      <c r="W25" s="54"/>
      <c r="X25" s="54"/>
      <c r="Y25" s="54"/>
      <c r="Z25" s="54"/>
      <c r="AA25" s="54"/>
      <c r="AB25" s="54"/>
      <c r="AC25" s="54"/>
      <c r="AD25" s="54"/>
      <c r="AE25" s="54"/>
      <c r="AF25" s="54"/>
      <c r="AG25" s="54"/>
      <c r="AH25" s="54"/>
      <c r="AI25" s="54"/>
      <c r="AJ25" s="54"/>
      <c r="AK25" s="54"/>
      <c r="AL25" s="54"/>
      <c r="AM25" s="54"/>
      <c r="AN25" s="54"/>
    </row>
    <row r="26" spans="1:40" s="50" customFormat="1" ht="20.25" x14ac:dyDescent="0.3">
      <c r="A26" s="100" t="s">
        <v>33</v>
      </c>
      <c r="B26" s="89">
        <v>91.3</v>
      </c>
      <c r="C26" s="90">
        <v>93</v>
      </c>
      <c r="D26" s="91">
        <v>94.9</v>
      </c>
      <c r="E26" s="91">
        <v>96.5</v>
      </c>
      <c r="F26" s="90">
        <v>98.6</v>
      </c>
      <c r="G26" s="91">
        <v>101.5</v>
      </c>
      <c r="H26" s="91">
        <v>105</v>
      </c>
      <c r="I26" s="91">
        <v>108.9</v>
      </c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4"/>
      <c r="W26" s="54"/>
      <c r="X26" s="54"/>
      <c r="Y26" s="54"/>
      <c r="Z26" s="54"/>
      <c r="AA26" s="54"/>
      <c r="AB26" s="54"/>
      <c r="AC26" s="54"/>
      <c r="AD26" s="54"/>
      <c r="AE26" s="54"/>
      <c r="AF26" s="54"/>
      <c r="AG26" s="54"/>
      <c r="AH26" s="54"/>
      <c r="AI26" s="54"/>
      <c r="AJ26" s="54"/>
      <c r="AK26" s="54"/>
      <c r="AL26" s="54"/>
      <c r="AM26" s="54"/>
      <c r="AN26" s="54"/>
    </row>
    <row r="27" spans="1:40" s="47" customFormat="1" ht="20.25" x14ac:dyDescent="0.3">
      <c r="A27" s="100" t="s">
        <v>34</v>
      </c>
      <c r="B27" s="89">
        <v>83.9</v>
      </c>
      <c r="C27" s="90">
        <v>83.9</v>
      </c>
      <c r="D27" s="91">
        <v>84.9</v>
      </c>
      <c r="E27" s="91">
        <v>87.3</v>
      </c>
      <c r="F27" s="90">
        <v>90</v>
      </c>
      <c r="G27" s="91">
        <v>92</v>
      </c>
      <c r="H27" s="91">
        <v>93.8</v>
      </c>
      <c r="I27" s="91">
        <v>95.8</v>
      </c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4"/>
      <c r="W27" s="54"/>
      <c r="X27" s="54"/>
      <c r="Y27" s="54"/>
      <c r="Z27" s="54"/>
      <c r="AA27" s="54"/>
      <c r="AB27" s="54"/>
      <c r="AC27" s="54"/>
      <c r="AD27" s="54"/>
      <c r="AE27" s="54"/>
      <c r="AF27" s="54"/>
      <c r="AG27" s="54"/>
      <c r="AH27" s="54"/>
      <c r="AI27" s="54"/>
      <c r="AJ27" s="54"/>
      <c r="AK27" s="54"/>
      <c r="AL27" s="54"/>
      <c r="AM27" s="54"/>
      <c r="AN27" s="54"/>
    </row>
    <row r="28" spans="1:40" s="47" customFormat="1" ht="20.25" x14ac:dyDescent="0.3">
      <c r="A28" s="100" t="s">
        <v>35</v>
      </c>
      <c r="B28" s="89">
        <v>83.2</v>
      </c>
      <c r="C28" s="90">
        <v>83.3</v>
      </c>
      <c r="D28" s="91">
        <v>82.8</v>
      </c>
      <c r="E28" s="91">
        <v>81.8</v>
      </c>
      <c r="F28" s="90">
        <v>80.7</v>
      </c>
      <c r="G28" s="91">
        <v>79.8</v>
      </c>
      <c r="H28" s="91">
        <v>79.7</v>
      </c>
      <c r="I28" s="91">
        <v>80.599999999999994</v>
      </c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  <c r="AA28" s="54"/>
      <c r="AB28" s="54"/>
      <c r="AC28" s="54"/>
      <c r="AD28" s="54"/>
      <c r="AE28" s="54"/>
      <c r="AF28" s="54"/>
      <c r="AG28" s="54"/>
      <c r="AH28" s="54"/>
      <c r="AI28" s="54"/>
      <c r="AJ28" s="54"/>
      <c r="AK28" s="54"/>
      <c r="AL28" s="54"/>
      <c r="AM28" s="54"/>
      <c r="AN28" s="54"/>
    </row>
    <row r="29" spans="1:40" s="47" customFormat="1" ht="20.25" x14ac:dyDescent="0.3">
      <c r="A29" s="100" t="s">
        <v>36</v>
      </c>
      <c r="B29" s="89">
        <v>72.099999999999994</v>
      </c>
      <c r="C29" s="90">
        <v>74</v>
      </c>
      <c r="D29" s="91">
        <v>75.400000000000006</v>
      </c>
      <c r="E29" s="91">
        <v>76.3</v>
      </c>
      <c r="F29" s="90">
        <v>76.3</v>
      </c>
      <c r="G29" s="91">
        <v>76.5</v>
      </c>
      <c r="H29" s="91">
        <v>76.400000000000006</v>
      </c>
      <c r="I29" s="91">
        <v>75.7</v>
      </c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/>
      <c r="AA29" s="54"/>
      <c r="AB29" s="54"/>
      <c r="AC29" s="54"/>
      <c r="AD29" s="54"/>
      <c r="AE29" s="54"/>
      <c r="AF29" s="54"/>
      <c r="AG29" s="54"/>
      <c r="AH29" s="54"/>
      <c r="AI29" s="54"/>
      <c r="AJ29" s="54"/>
      <c r="AK29" s="54"/>
      <c r="AL29" s="54"/>
      <c r="AM29" s="54"/>
      <c r="AN29" s="54"/>
    </row>
    <row r="30" spans="1:40" s="47" customFormat="1" ht="20.25" x14ac:dyDescent="0.3">
      <c r="A30" s="100" t="s">
        <v>37</v>
      </c>
      <c r="B30" s="89">
        <v>52.5</v>
      </c>
      <c r="C30" s="90">
        <v>55.2</v>
      </c>
      <c r="D30" s="91">
        <v>58.2</v>
      </c>
      <c r="E30" s="91">
        <v>61.3</v>
      </c>
      <c r="F30" s="90">
        <v>64.400000000000006</v>
      </c>
      <c r="G30" s="91">
        <v>66.900000000000006</v>
      </c>
      <c r="H30" s="91">
        <v>68.599999999999994</v>
      </c>
      <c r="I30" s="91">
        <v>69.8</v>
      </c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54"/>
      <c r="Z30" s="54"/>
      <c r="AA30" s="54"/>
      <c r="AB30" s="54"/>
      <c r="AC30" s="54"/>
      <c r="AD30" s="54"/>
      <c r="AE30" s="54"/>
      <c r="AF30" s="54"/>
      <c r="AG30" s="54"/>
      <c r="AH30" s="54"/>
      <c r="AI30" s="54"/>
      <c r="AJ30" s="54"/>
      <c r="AK30" s="54"/>
      <c r="AL30" s="54"/>
      <c r="AM30" s="54"/>
      <c r="AN30" s="54"/>
    </row>
    <row r="31" spans="1:40" s="47" customFormat="1" ht="20.25" x14ac:dyDescent="0.3">
      <c r="A31" s="100" t="s">
        <v>38</v>
      </c>
      <c r="B31" s="89">
        <v>37.799999999999997</v>
      </c>
      <c r="C31" s="90">
        <v>40.1</v>
      </c>
      <c r="D31" s="91">
        <v>42.7</v>
      </c>
      <c r="E31" s="91">
        <v>44.9</v>
      </c>
      <c r="F31" s="90">
        <v>46.1</v>
      </c>
      <c r="G31" s="91">
        <v>47.8</v>
      </c>
      <c r="H31" s="91">
        <v>50.2</v>
      </c>
      <c r="I31" s="91">
        <v>53</v>
      </c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  <c r="AA31" s="54"/>
      <c r="AB31" s="54"/>
      <c r="AC31" s="54"/>
      <c r="AD31" s="54"/>
      <c r="AE31" s="54"/>
      <c r="AF31" s="54"/>
      <c r="AG31" s="54"/>
      <c r="AH31" s="54"/>
      <c r="AI31" s="54"/>
      <c r="AJ31" s="54"/>
      <c r="AK31" s="54"/>
      <c r="AL31" s="54"/>
      <c r="AM31" s="54"/>
      <c r="AN31" s="54"/>
    </row>
    <row r="32" spans="1:40" s="47" customFormat="1" ht="20.25" x14ac:dyDescent="0.3">
      <c r="A32" s="100" t="s">
        <v>39</v>
      </c>
      <c r="B32" s="89">
        <v>24.9</v>
      </c>
      <c r="C32" s="90">
        <v>25.8</v>
      </c>
      <c r="D32" s="91">
        <v>26.9</v>
      </c>
      <c r="E32" s="91">
        <v>28.1</v>
      </c>
      <c r="F32" s="90">
        <v>30.3</v>
      </c>
      <c r="G32" s="91">
        <v>32.6</v>
      </c>
      <c r="H32" s="91">
        <v>34.6</v>
      </c>
      <c r="I32" s="91">
        <v>36.799999999999997</v>
      </c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54"/>
      <c r="Z32" s="54"/>
      <c r="AA32" s="54"/>
      <c r="AB32" s="54"/>
      <c r="AC32" s="54"/>
      <c r="AD32" s="54"/>
      <c r="AE32" s="54"/>
      <c r="AF32" s="54"/>
      <c r="AG32" s="54"/>
      <c r="AH32" s="54"/>
      <c r="AI32" s="54"/>
      <c r="AJ32" s="54"/>
      <c r="AK32" s="54"/>
      <c r="AL32" s="54"/>
      <c r="AM32" s="54"/>
      <c r="AN32" s="54"/>
    </row>
    <row r="33" spans="1:40" s="47" customFormat="1" ht="20.25" x14ac:dyDescent="0.3">
      <c r="A33" s="100" t="s">
        <v>40</v>
      </c>
      <c r="B33" s="89">
        <v>17.600000000000001</v>
      </c>
      <c r="C33" s="90">
        <v>17.8</v>
      </c>
      <c r="D33" s="91">
        <v>18</v>
      </c>
      <c r="E33" s="91">
        <v>18.399999999999999</v>
      </c>
      <c r="F33" s="90">
        <v>19</v>
      </c>
      <c r="G33" s="91">
        <v>19.8</v>
      </c>
      <c r="H33" s="91">
        <v>20.5</v>
      </c>
      <c r="I33" s="91">
        <v>21.3</v>
      </c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4"/>
      <c r="W33" s="54"/>
      <c r="X33" s="54"/>
      <c r="Y33" s="54"/>
      <c r="Z33" s="54"/>
      <c r="AA33" s="54"/>
      <c r="AB33" s="54"/>
      <c r="AC33" s="54"/>
      <c r="AD33" s="54"/>
      <c r="AE33" s="54"/>
      <c r="AF33" s="54"/>
      <c r="AG33" s="54"/>
      <c r="AH33" s="54"/>
      <c r="AI33" s="54"/>
      <c r="AJ33" s="54"/>
      <c r="AK33" s="54"/>
      <c r="AL33" s="54"/>
      <c r="AM33" s="54"/>
      <c r="AN33" s="54"/>
    </row>
    <row r="34" spans="1:40" s="47" customFormat="1" ht="20.25" x14ac:dyDescent="0.3">
      <c r="A34" s="100" t="s">
        <v>41</v>
      </c>
      <c r="B34" s="89">
        <v>11.8</v>
      </c>
      <c r="C34" s="90">
        <v>11.9</v>
      </c>
      <c r="D34" s="91">
        <v>11.8</v>
      </c>
      <c r="E34" s="91">
        <v>11.9</v>
      </c>
      <c r="F34" s="90">
        <v>12</v>
      </c>
      <c r="G34" s="91">
        <v>12</v>
      </c>
      <c r="H34" s="91">
        <v>12.1</v>
      </c>
      <c r="I34" s="91">
        <v>12.3</v>
      </c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4"/>
      <c r="W34" s="54"/>
      <c r="X34" s="54"/>
      <c r="Y34" s="54"/>
      <c r="Z34" s="54"/>
      <c r="AA34" s="54"/>
      <c r="AB34" s="54"/>
      <c r="AC34" s="54"/>
      <c r="AD34" s="54"/>
      <c r="AE34" s="54"/>
      <c r="AF34" s="54"/>
      <c r="AG34" s="54"/>
      <c r="AH34" s="54"/>
      <c r="AI34" s="54"/>
      <c r="AJ34" s="54"/>
      <c r="AK34" s="54"/>
      <c r="AL34" s="54"/>
      <c r="AM34" s="54"/>
      <c r="AN34" s="54"/>
    </row>
    <row r="35" spans="1:40" s="47" customFormat="1" ht="20.25" x14ac:dyDescent="0.3">
      <c r="A35" s="100" t="s">
        <v>56</v>
      </c>
      <c r="B35" s="89">
        <v>6.8</v>
      </c>
      <c r="C35" s="90">
        <v>6.9</v>
      </c>
      <c r="D35" s="91">
        <v>7.1</v>
      </c>
      <c r="E35" s="91">
        <v>7.2</v>
      </c>
      <c r="F35" s="90">
        <v>7.3</v>
      </c>
      <c r="G35" s="91">
        <v>7.4</v>
      </c>
      <c r="H35" s="91">
        <v>7.4</v>
      </c>
      <c r="I35" s="91">
        <v>7.4</v>
      </c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4"/>
      <c r="W35" s="54"/>
      <c r="X35" s="54"/>
      <c r="Y35" s="54"/>
      <c r="Z35" s="54"/>
      <c r="AA35" s="54"/>
      <c r="AB35" s="54"/>
      <c r="AC35" s="54"/>
      <c r="AD35" s="54"/>
      <c r="AE35" s="54"/>
      <c r="AF35" s="54"/>
      <c r="AG35" s="54"/>
      <c r="AH35" s="54"/>
      <c r="AI35" s="54"/>
      <c r="AJ35" s="54"/>
      <c r="AK35" s="54"/>
      <c r="AL35" s="54"/>
      <c r="AM35" s="54"/>
      <c r="AN35" s="54"/>
    </row>
    <row r="36" spans="1:40" s="47" customFormat="1" ht="20.25" x14ac:dyDescent="0.3">
      <c r="A36" s="100" t="s">
        <v>57</v>
      </c>
      <c r="B36" s="89">
        <v>0.3</v>
      </c>
      <c r="C36" s="90">
        <v>0.3</v>
      </c>
      <c r="D36" s="91">
        <v>0.3</v>
      </c>
      <c r="E36" s="91">
        <v>0.3</v>
      </c>
      <c r="F36" s="90">
        <v>0.3</v>
      </c>
      <c r="G36" s="91">
        <v>0.3</v>
      </c>
      <c r="H36" s="91">
        <v>0.3</v>
      </c>
      <c r="I36" s="91">
        <v>0.3</v>
      </c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4"/>
      <c r="W36" s="54"/>
      <c r="X36" s="54"/>
      <c r="Y36" s="54"/>
      <c r="Z36" s="54"/>
      <c r="AA36" s="54"/>
      <c r="AB36" s="54"/>
      <c r="AC36" s="54"/>
      <c r="AD36" s="54"/>
      <c r="AE36" s="54"/>
      <c r="AF36" s="54"/>
      <c r="AG36" s="54"/>
      <c r="AH36" s="54"/>
      <c r="AI36" s="54"/>
      <c r="AJ36" s="54"/>
      <c r="AK36" s="54"/>
      <c r="AL36" s="54"/>
      <c r="AM36" s="54"/>
      <c r="AN36" s="54"/>
    </row>
    <row r="37" spans="1:40" s="47" customFormat="1" ht="20.25" x14ac:dyDescent="0.3">
      <c r="A37" s="101" t="s">
        <v>42</v>
      </c>
      <c r="B37" s="92">
        <v>1285.7</v>
      </c>
      <c r="C37" s="93">
        <v>1303.7</v>
      </c>
      <c r="D37" s="93">
        <v>1322.2</v>
      </c>
      <c r="E37" s="93">
        <v>1340.9</v>
      </c>
      <c r="F37" s="93">
        <v>1360.4</v>
      </c>
      <c r="G37" s="93">
        <v>1380.7</v>
      </c>
      <c r="H37" s="93">
        <v>1400.8</v>
      </c>
      <c r="I37" s="93">
        <v>1420.7</v>
      </c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4"/>
      <c r="W37" s="54"/>
      <c r="X37" s="54"/>
      <c r="Y37" s="54"/>
      <c r="Z37" s="54"/>
      <c r="AA37" s="54"/>
      <c r="AB37" s="54"/>
      <c r="AC37" s="54"/>
      <c r="AD37" s="54"/>
      <c r="AE37" s="54"/>
      <c r="AF37" s="54"/>
      <c r="AG37" s="54"/>
      <c r="AH37" s="54"/>
      <c r="AI37" s="54"/>
      <c r="AJ37" s="54"/>
      <c r="AK37" s="54"/>
      <c r="AL37" s="54"/>
      <c r="AM37" s="54"/>
      <c r="AN37" s="54"/>
    </row>
    <row r="38" spans="1:40" s="48" customFormat="1" ht="20.25" x14ac:dyDescent="0.3">
      <c r="A38" s="73"/>
      <c r="B38" s="74"/>
      <c r="C38" s="74"/>
      <c r="D38" s="74"/>
      <c r="E38" s="74"/>
      <c r="F38" s="74"/>
      <c r="G38" s="74"/>
      <c r="H38" s="74"/>
      <c r="I38" s="74"/>
    </row>
    <row r="39" spans="1:40" s="47" customFormat="1" ht="20.25" x14ac:dyDescent="0.25">
      <c r="A39" s="238" t="s">
        <v>58</v>
      </c>
      <c r="B39" s="89">
        <v>85.1</v>
      </c>
      <c r="C39" s="91">
        <v>86.6</v>
      </c>
      <c r="D39" s="91">
        <v>89.4</v>
      </c>
      <c r="E39" s="91">
        <v>91.9</v>
      </c>
      <c r="F39" s="91">
        <v>94.3</v>
      </c>
      <c r="G39" s="91">
        <v>96.2</v>
      </c>
      <c r="H39" s="91">
        <v>97.3</v>
      </c>
      <c r="I39" s="91">
        <v>97.9</v>
      </c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4"/>
      <c r="W39" s="54"/>
      <c r="X39" s="54"/>
      <c r="Y39" s="54"/>
      <c r="Z39" s="54"/>
      <c r="AA39" s="54"/>
      <c r="AB39" s="54"/>
      <c r="AC39" s="54"/>
      <c r="AD39" s="54"/>
      <c r="AE39" s="54"/>
      <c r="AF39" s="54"/>
      <c r="AG39" s="54"/>
      <c r="AH39" s="54"/>
      <c r="AI39" s="54"/>
      <c r="AJ39" s="54"/>
      <c r="AK39" s="54"/>
      <c r="AL39" s="54"/>
      <c r="AM39" s="54"/>
      <c r="AN39" s="54"/>
    </row>
    <row r="40" spans="1:40" s="47" customFormat="1" ht="20.25" x14ac:dyDescent="0.25">
      <c r="A40" s="238" t="s">
        <v>59</v>
      </c>
      <c r="B40" s="89">
        <v>180.7</v>
      </c>
      <c r="C40" s="91">
        <v>182.8</v>
      </c>
      <c r="D40" s="91">
        <v>185.1</v>
      </c>
      <c r="E40" s="91">
        <v>187.1</v>
      </c>
      <c r="F40" s="91">
        <v>189.3</v>
      </c>
      <c r="G40" s="91">
        <v>190.9</v>
      </c>
      <c r="H40" s="91">
        <v>192.7</v>
      </c>
      <c r="I40" s="91">
        <v>192.8</v>
      </c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4"/>
      <c r="W40" s="54"/>
      <c r="X40" s="54"/>
      <c r="Y40" s="54"/>
      <c r="Z40" s="54"/>
      <c r="AA40" s="54"/>
      <c r="AB40" s="54"/>
      <c r="AC40" s="54"/>
      <c r="AD40" s="54"/>
      <c r="AE40" s="54"/>
      <c r="AF40" s="54"/>
      <c r="AG40" s="54"/>
      <c r="AH40" s="54"/>
      <c r="AI40" s="54"/>
      <c r="AJ40" s="54"/>
      <c r="AK40" s="54"/>
      <c r="AL40" s="54"/>
      <c r="AM40" s="54"/>
      <c r="AN40" s="54"/>
    </row>
    <row r="41" spans="1:40" s="47" customFormat="1" ht="20.25" x14ac:dyDescent="0.25">
      <c r="A41" s="238" t="s">
        <v>60</v>
      </c>
      <c r="B41" s="89">
        <v>899.7</v>
      </c>
      <c r="C41" s="91">
        <v>910.1</v>
      </c>
      <c r="D41" s="91">
        <v>920.5</v>
      </c>
      <c r="E41" s="91">
        <v>931.2</v>
      </c>
      <c r="F41" s="91">
        <v>943.1</v>
      </c>
      <c r="G41" s="91">
        <v>956.7</v>
      </c>
      <c r="H41" s="91">
        <v>970.2</v>
      </c>
      <c r="I41" s="91">
        <v>983.6</v>
      </c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4"/>
      <c r="W41" s="54"/>
      <c r="X41" s="54"/>
      <c r="Y41" s="54"/>
      <c r="Z41" s="54"/>
      <c r="AA41" s="54"/>
      <c r="AB41" s="54"/>
      <c r="AC41" s="54"/>
      <c r="AD41" s="54"/>
      <c r="AE41" s="54"/>
      <c r="AF41" s="54"/>
      <c r="AG41" s="54"/>
      <c r="AH41" s="54"/>
      <c r="AI41" s="54"/>
      <c r="AJ41" s="54"/>
      <c r="AK41" s="54"/>
      <c r="AL41" s="54"/>
      <c r="AM41" s="54"/>
      <c r="AN41" s="54"/>
    </row>
    <row r="42" spans="1:40" s="47" customFormat="1" ht="20.25" x14ac:dyDescent="0.25">
      <c r="A42" s="238" t="s">
        <v>101</v>
      </c>
      <c r="B42" s="89">
        <v>151.6</v>
      </c>
      <c r="C42" s="91">
        <v>158</v>
      </c>
      <c r="D42" s="91">
        <v>165</v>
      </c>
      <c r="E42" s="91">
        <v>172.1</v>
      </c>
      <c r="F42" s="91">
        <v>179.4</v>
      </c>
      <c r="G42" s="91">
        <v>186.7</v>
      </c>
      <c r="H42" s="91">
        <v>193.9</v>
      </c>
      <c r="I42" s="91">
        <v>201</v>
      </c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4"/>
      <c r="W42" s="54"/>
      <c r="X42" s="54"/>
      <c r="Y42" s="54"/>
      <c r="Z42" s="54"/>
      <c r="AA42" s="54"/>
      <c r="AB42" s="54"/>
      <c r="AC42" s="54"/>
      <c r="AD42" s="54"/>
      <c r="AE42" s="54"/>
      <c r="AF42" s="54"/>
      <c r="AG42" s="54"/>
      <c r="AH42" s="54"/>
      <c r="AI42" s="54"/>
      <c r="AJ42" s="54"/>
      <c r="AK42" s="54"/>
      <c r="AL42" s="54"/>
      <c r="AM42" s="54"/>
      <c r="AN42" s="54"/>
    </row>
    <row r="43" spans="1:40" s="47" customFormat="1" ht="20.25" x14ac:dyDescent="0.25">
      <c r="A43" s="238" t="s">
        <v>61</v>
      </c>
      <c r="B43" s="89">
        <v>18.899999999999999</v>
      </c>
      <c r="C43" s="91">
        <v>19.100000000000001</v>
      </c>
      <c r="D43" s="91">
        <v>19.2</v>
      </c>
      <c r="E43" s="91">
        <v>19.399999999999999</v>
      </c>
      <c r="F43" s="91">
        <v>19.600000000000001</v>
      </c>
      <c r="G43" s="91">
        <v>19.7</v>
      </c>
      <c r="H43" s="91">
        <v>19.899999999999999</v>
      </c>
      <c r="I43" s="91">
        <v>20</v>
      </c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54"/>
      <c r="Y43" s="54"/>
      <c r="Z43" s="54"/>
      <c r="AA43" s="54"/>
      <c r="AB43" s="54"/>
      <c r="AC43" s="54"/>
      <c r="AD43" s="54"/>
      <c r="AE43" s="54"/>
      <c r="AF43" s="54"/>
      <c r="AG43" s="54"/>
      <c r="AH43" s="54"/>
      <c r="AI43" s="54"/>
      <c r="AJ43" s="54"/>
      <c r="AK43" s="54"/>
      <c r="AL43" s="54"/>
      <c r="AM43" s="54"/>
      <c r="AN43" s="54"/>
    </row>
    <row r="44" spans="1:40" s="47" customFormat="1" ht="20.25" x14ac:dyDescent="0.25">
      <c r="A44" s="238" t="s">
        <v>62</v>
      </c>
      <c r="B44" s="89">
        <v>12</v>
      </c>
      <c r="C44" s="91">
        <v>12</v>
      </c>
      <c r="D44" s="91">
        <v>12.1</v>
      </c>
      <c r="E44" s="91">
        <v>12.2</v>
      </c>
      <c r="F44" s="91">
        <v>12.3</v>
      </c>
      <c r="G44" s="91">
        <v>12.4</v>
      </c>
      <c r="H44" s="91">
        <v>12.5</v>
      </c>
      <c r="I44" s="91">
        <v>12.6</v>
      </c>
      <c r="J44" s="54"/>
      <c r="K44" s="54"/>
      <c r="L44" s="54"/>
      <c r="M44" s="54"/>
      <c r="N44" s="54"/>
      <c r="O44" s="54"/>
      <c r="P44" s="54"/>
      <c r="Q44" s="54"/>
      <c r="R44" s="54"/>
      <c r="S44" s="54"/>
      <c r="T44" s="54"/>
      <c r="U44" s="54"/>
      <c r="V44" s="54"/>
      <c r="W44" s="54"/>
      <c r="X44" s="54"/>
      <c r="Y44" s="54"/>
      <c r="Z44" s="54"/>
      <c r="AA44" s="54"/>
      <c r="AB44" s="54"/>
      <c r="AC44" s="54"/>
      <c r="AD44" s="54"/>
      <c r="AE44" s="54"/>
      <c r="AF44" s="54"/>
      <c r="AG44" s="54"/>
      <c r="AH44" s="54"/>
      <c r="AI44" s="54"/>
      <c r="AJ44" s="54"/>
      <c r="AK44" s="54"/>
      <c r="AL44" s="54"/>
      <c r="AM44" s="54"/>
      <c r="AN44" s="54"/>
    </row>
    <row r="45" spans="1:40" x14ac:dyDescent="0.25">
      <c r="A45" s="54" t="s">
        <v>15</v>
      </c>
    </row>
  </sheetData>
  <mergeCells count="1">
    <mergeCell ref="C5:I5"/>
  </mergeCells>
  <pageMargins left="0.7" right="0.7" top="0.75" bottom="0.75" header="0.3" footer="0.3"/>
  <pageSetup scale="37" orientation="portrait" r:id="rId1"/>
  <headerFooter>
    <oddFooter>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J63"/>
  <sheetViews>
    <sheetView zoomScale="70" zoomScaleNormal="70" workbookViewId="0">
      <selection activeCell="I2" sqref="I2"/>
    </sheetView>
  </sheetViews>
  <sheetFormatPr defaultColWidth="9.140625" defaultRowHeight="15" x14ac:dyDescent="0.25"/>
  <cols>
    <col min="1" max="1" width="60.140625" style="54" customWidth="1"/>
    <col min="2" max="9" width="15.85546875" style="54" customWidth="1"/>
    <col min="10" max="12" width="11" style="54" customWidth="1"/>
    <col min="13" max="15" width="9.140625" style="54"/>
    <col min="16" max="16" width="16.28515625" style="54" customWidth="1"/>
    <col min="17" max="17" width="14.140625" style="54" bestFit="1" customWidth="1"/>
    <col min="18" max="16384" width="9.140625" style="54"/>
  </cols>
  <sheetData>
    <row r="1" spans="1:36" s="5" customFormat="1" ht="20.25" x14ac:dyDescent="0.2">
      <c r="A1" s="64" t="s">
        <v>93</v>
      </c>
      <c r="B1" s="32"/>
      <c r="C1" s="32"/>
      <c r="D1" s="32"/>
      <c r="E1" s="32"/>
      <c r="F1" s="32"/>
      <c r="G1" s="32"/>
      <c r="H1" s="32"/>
      <c r="I1" s="32"/>
    </row>
    <row r="2" spans="1:36" s="5" customFormat="1" ht="20.25" x14ac:dyDescent="0.2">
      <c r="A2" s="64"/>
      <c r="B2" s="32"/>
      <c r="C2" s="32"/>
      <c r="D2" s="32"/>
      <c r="E2" s="32"/>
      <c r="F2" s="32"/>
      <c r="G2" s="32"/>
      <c r="H2" s="32"/>
      <c r="I2" s="32"/>
    </row>
    <row r="3" spans="1:36" s="5" customFormat="1" ht="20.25" x14ac:dyDescent="0.2">
      <c r="A3" s="1" t="s">
        <v>82</v>
      </c>
      <c r="C3" s="7"/>
      <c r="D3" s="6"/>
    </row>
    <row r="4" spans="1:36" s="47" customFormat="1" ht="20.25" x14ac:dyDescent="0.3">
      <c r="A4" s="72" t="s">
        <v>83</v>
      </c>
      <c r="B4" s="51"/>
      <c r="C4" s="52"/>
      <c r="D4" s="52"/>
      <c r="E4" s="52"/>
      <c r="F4" s="53"/>
      <c r="G4" s="53"/>
      <c r="H4" s="53"/>
      <c r="I4" s="53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  <c r="AG4" s="54"/>
      <c r="AH4" s="54"/>
      <c r="AI4" s="54"/>
      <c r="AJ4" s="54"/>
    </row>
    <row r="5" spans="1:36" s="47" customFormat="1" ht="20.25" x14ac:dyDescent="0.3">
      <c r="A5" s="97" t="s">
        <v>99</v>
      </c>
      <c r="B5" s="70"/>
      <c r="C5" s="252" t="s">
        <v>66</v>
      </c>
      <c r="D5" s="252"/>
      <c r="E5" s="252"/>
      <c r="F5" s="252"/>
      <c r="G5" s="252"/>
      <c r="H5" s="252"/>
      <c r="I5" s="252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54"/>
      <c r="AH5" s="54"/>
      <c r="AI5" s="54"/>
      <c r="AJ5" s="54"/>
    </row>
    <row r="6" spans="1:36" s="47" customFormat="1" ht="19.5" customHeight="1" x14ac:dyDescent="0.3">
      <c r="A6" s="69"/>
      <c r="B6" s="140">
        <v>2019</v>
      </c>
      <c r="C6" s="94">
        <v>2020</v>
      </c>
      <c r="D6" s="94">
        <v>2021</v>
      </c>
      <c r="E6" s="94">
        <v>2022</v>
      </c>
      <c r="F6" s="94">
        <v>2023</v>
      </c>
      <c r="G6" s="94">
        <v>2024</v>
      </c>
      <c r="H6" s="94">
        <v>2025</v>
      </c>
      <c r="I6" s="95">
        <v>2026</v>
      </c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  <c r="AF6" s="54"/>
      <c r="AG6" s="54"/>
      <c r="AH6" s="54"/>
      <c r="AI6" s="54"/>
      <c r="AJ6" s="54"/>
    </row>
    <row r="7" spans="1:36" s="49" customFormat="1" ht="20.25" x14ac:dyDescent="0.3">
      <c r="A7" s="65" t="s">
        <v>87</v>
      </c>
      <c r="B7" s="75">
        <v>1585.9</v>
      </c>
      <c r="C7" s="76">
        <v>1614.9</v>
      </c>
      <c r="D7" s="77">
        <v>1641</v>
      </c>
      <c r="E7" s="77">
        <v>1662.9</v>
      </c>
      <c r="F7" s="78">
        <v>1689.9</v>
      </c>
      <c r="G7" s="77">
        <v>1722.2</v>
      </c>
      <c r="H7" s="77">
        <v>1749.5</v>
      </c>
      <c r="I7" s="77">
        <v>1771.4</v>
      </c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4"/>
      <c r="W7" s="54"/>
      <c r="X7" s="54"/>
      <c r="Y7" s="54"/>
      <c r="Z7" s="54"/>
      <c r="AA7" s="54"/>
      <c r="AB7" s="54"/>
      <c r="AC7" s="54"/>
      <c r="AD7" s="54"/>
      <c r="AE7" s="54"/>
      <c r="AF7" s="54"/>
      <c r="AG7" s="54"/>
      <c r="AH7" s="54"/>
      <c r="AI7" s="54"/>
      <c r="AJ7" s="54"/>
    </row>
    <row r="8" spans="1:36" s="47" customFormat="1" ht="20.25" x14ac:dyDescent="0.3">
      <c r="A8" s="65" t="s">
        <v>88</v>
      </c>
      <c r="B8" s="79">
        <v>1.75</v>
      </c>
      <c r="C8" s="80">
        <v>1.83</v>
      </c>
      <c r="D8" s="81">
        <v>1.61</v>
      </c>
      <c r="E8" s="81">
        <v>1.33</v>
      </c>
      <c r="F8" s="82">
        <v>1.63</v>
      </c>
      <c r="G8" s="81">
        <v>1.91</v>
      </c>
      <c r="H8" s="81">
        <v>1.58</v>
      </c>
      <c r="I8" s="81">
        <v>1.26</v>
      </c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4"/>
      <c r="W8" s="54"/>
      <c r="X8" s="54"/>
      <c r="Y8" s="54"/>
      <c r="Z8" s="54"/>
      <c r="AA8" s="54"/>
      <c r="AB8" s="54"/>
      <c r="AC8" s="54"/>
      <c r="AD8" s="54"/>
      <c r="AE8" s="54"/>
      <c r="AF8" s="54"/>
      <c r="AG8" s="54"/>
      <c r="AH8" s="54"/>
      <c r="AI8" s="54"/>
      <c r="AJ8" s="54"/>
    </row>
    <row r="9" spans="1:36" s="47" customFormat="1" ht="20.25" x14ac:dyDescent="0.3">
      <c r="A9" s="65" t="s">
        <v>22</v>
      </c>
      <c r="B9" s="75">
        <v>16.3</v>
      </c>
      <c r="C9" s="83">
        <v>17.100000000000001</v>
      </c>
      <c r="D9" s="84">
        <v>13.9</v>
      </c>
      <c r="E9" s="84">
        <v>14.9</v>
      </c>
      <c r="F9" s="85">
        <v>20.6</v>
      </c>
      <c r="G9" s="84">
        <v>21.1</v>
      </c>
      <c r="H9" s="84">
        <v>16.3</v>
      </c>
      <c r="I9" s="84">
        <v>17</v>
      </c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  <c r="AA9" s="54"/>
      <c r="AB9" s="54"/>
      <c r="AC9" s="54"/>
      <c r="AD9" s="54"/>
      <c r="AE9" s="54"/>
      <c r="AF9" s="54"/>
      <c r="AG9" s="54"/>
      <c r="AH9" s="54"/>
      <c r="AI9" s="54"/>
      <c r="AJ9" s="54"/>
    </row>
    <row r="10" spans="1:36" s="47" customFormat="1" ht="20.25" x14ac:dyDescent="0.3">
      <c r="A10" s="65" t="s">
        <v>89</v>
      </c>
      <c r="B10" s="75">
        <v>20.8</v>
      </c>
      <c r="C10" s="83">
        <v>20.9</v>
      </c>
      <c r="D10" s="84">
        <v>20.8</v>
      </c>
      <c r="E10" s="84">
        <v>20.7</v>
      </c>
      <c r="F10" s="85">
        <v>20.6</v>
      </c>
      <c r="G10" s="84">
        <v>20.7</v>
      </c>
      <c r="H10" s="84">
        <v>20.7</v>
      </c>
      <c r="I10" s="84">
        <v>20.6</v>
      </c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  <c r="AA10" s="54"/>
      <c r="AB10" s="54"/>
      <c r="AC10" s="54"/>
      <c r="AD10" s="54"/>
      <c r="AE10" s="54"/>
      <c r="AF10" s="54"/>
      <c r="AG10" s="54"/>
      <c r="AH10" s="54"/>
      <c r="AI10" s="54"/>
      <c r="AJ10" s="54"/>
    </row>
    <row r="11" spans="1:36" s="47" customFormat="1" ht="20.25" x14ac:dyDescent="0.3">
      <c r="A11" s="65" t="s">
        <v>90</v>
      </c>
      <c r="B11" s="75">
        <v>9.9</v>
      </c>
      <c r="C11" s="83">
        <v>10.3</v>
      </c>
      <c r="D11" s="84">
        <v>10.7</v>
      </c>
      <c r="E11" s="84">
        <v>11.1</v>
      </c>
      <c r="F11" s="85">
        <v>11.5</v>
      </c>
      <c r="G11" s="84">
        <v>12</v>
      </c>
      <c r="H11" s="84">
        <v>12.5</v>
      </c>
      <c r="I11" s="84">
        <v>12.9</v>
      </c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4"/>
      <c r="AA11" s="54"/>
      <c r="AB11" s="54"/>
      <c r="AC11" s="54"/>
      <c r="AD11" s="54"/>
      <c r="AE11" s="54"/>
      <c r="AF11" s="54"/>
      <c r="AG11" s="54"/>
      <c r="AH11" s="54"/>
      <c r="AI11" s="54"/>
      <c r="AJ11" s="54"/>
    </row>
    <row r="12" spans="1:36" s="47" customFormat="1" ht="20.25" x14ac:dyDescent="0.3">
      <c r="A12" s="65" t="s">
        <v>23</v>
      </c>
      <c r="B12" s="75">
        <v>10.9</v>
      </c>
      <c r="C12" s="83">
        <v>10.5</v>
      </c>
      <c r="D12" s="84">
        <v>10.1</v>
      </c>
      <c r="E12" s="84">
        <v>9.6</v>
      </c>
      <c r="F12" s="85">
        <v>9.1</v>
      </c>
      <c r="G12" s="84">
        <v>8.6999999999999993</v>
      </c>
      <c r="H12" s="84">
        <v>8.3000000000000007</v>
      </c>
      <c r="I12" s="84">
        <v>7.8</v>
      </c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4"/>
      <c r="W12" s="54"/>
      <c r="X12" s="54"/>
      <c r="Y12" s="54"/>
      <c r="Z12" s="54"/>
      <c r="AA12" s="54"/>
      <c r="AB12" s="54"/>
      <c r="AC12" s="54"/>
      <c r="AD12" s="54"/>
      <c r="AE12" s="54"/>
      <c r="AF12" s="54"/>
      <c r="AG12" s="54"/>
      <c r="AH12" s="54"/>
      <c r="AI12" s="54"/>
      <c r="AJ12" s="54"/>
    </row>
    <row r="13" spans="1:36" s="47" customFormat="1" ht="19.5" customHeight="1" x14ac:dyDescent="0.3">
      <c r="A13" s="65" t="s">
        <v>91</v>
      </c>
      <c r="B13" s="75">
        <v>609.9</v>
      </c>
      <c r="C13" s="85">
        <v>621.1</v>
      </c>
      <c r="D13" s="84">
        <v>631.20000000000005</v>
      </c>
      <c r="E13" s="84">
        <v>639.6</v>
      </c>
      <c r="F13" s="84">
        <v>650</v>
      </c>
      <c r="G13" s="84">
        <v>662.4</v>
      </c>
      <c r="H13" s="84">
        <v>672.9</v>
      </c>
      <c r="I13" s="84">
        <v>681.3</v>
      </c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/>
      <c r="AB13" s="54"/>
      <c r="AC13" s="54"/>
      <c r="AD13" s="54"/>
      <c r="AE13" s="54"/>
      <c r="AF13" s="54"/>
      <c r="AG13" s="54"/>
      <c r="AH13" s="54"/>
      <c r="AI13" s="54"/>
      <c r="AJ13" s="54"/>
    </row>
    <row r="14" spans="1:36" s="47" customFormat="1" ht="20.25" x14ac:dyDescent="0.3">
      <c r="A14" s="65" t="s">
        <v>92</v>
      </c>
      <c r="B14" s="75">
        <v>10.5</v>
      </c>
      <c r="C14" s="85">
        <v>11.2</v>
      </c>
      <c r="D14" s="84">
        <v>10</v>
      </c>
      <c r="E14" s="84">
        <v>8.4</v>
      </c>
      <c r="F14" s="84">
        <v>10.4</v>
      </c>
      <c r="G14" s="84">
        <v>12.4</v>
      </c>
      <c r="H14" s="84">
        <v>10.5</v>
      </c>
      <c r="I14" s="84">
        <v>8.5</v>
      </c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54"/>
      <c r="AE14" s="54"/>
      <c r="AF14" s="54"/>
      <c r="AG14" s="54"/>
      <c r="AH14" s="54"/>
      <c r="AI14" s="54"/>
      <c r="AJ14" s="54"/>
    </row>
    <row r="15" spans="1:36" s="47" customFormat="1" ht="20.25" x14ac:dyDescent="0.3">
      <c r="A15" s="66"/>
      <c r="B15" s="67"/>
      <c r="C15" s="67"/>
      <c r="D15" s="67"/>
      <c r="E15" s="67"/>
      <c r="F15" s="67"/>
      <c r="G15" s="67"/>
      <c r="H15" s="67"/>
      <c r="I15" s="67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</row>
    <row r="16" spans="1:36" s="47" customFormat="1" ht="20.25" x14ac:dyDescent="0.3">
      <c r="A16" s="71" t="s">
        <v>72</v>
      </c>
      <c r="B16" s="68">
        <v>2019</v>
      </c>
      <c r="C16" s="94">
        <v>2020</v>
      </c>
      <c r="D16" s="94">
        <v>2021</v>
      </c>
      <c r="E16" s="94">
        <v>2022</v>
      </c>
      <c r="F16" s="94">
        <v>2023</v>
      </c>
      <c r="G16" s="94">
        <v>2024</v>
      </c>
      <c r="H16" s="94">
        <v>2025</v>
      </c>
      <c r="I16" s="95">
        <v>2026</v>
      </c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  <c r="AB16" s="54"/>
      <c r="AC16" s="54"/>
      <c r="AD16" s="54"/>
      <c r="AE16" s="54"/>
      <c r="AF16" s="54"/>
      <c r="AG16" s="54"/>
      <c r="AH16" s="54"/>
      <c r="AI16" s="54"/>
      <c r="AJ16" s="54"/>
    </row>
    <row r="17" spans="1:36" s="47" customFormat="1" ht="20.25" x14ac:dyDescent="0.3">
      <c r="A17" s="100" t="s">
        <v>24</v>
      </c>
      <c r="B17" s="86">
        <v>98.5</v>
      </c>
      <c r="C17" s="87">
        <v>100.2</v>
      </c>
      <c r="D17" s="88">
        <v>101.8</v>
      </c>
      <c r="E17" s="88">
        <v>102.7</v>
      </c>
      <c r="F17" s="87">
        <v>104</v>
      </c>
      <c r="G17" s="88">
        <v>105</v>
      </c>
      <c r="H17" s="88">
        <v>105</v>
      </c>
      <c r="I17" s="88">
        <v>104.7</v>
      </c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4"/>
      <c r="W17" s="54"/>
      <c r="X17" s="54"/>
      <c r="Y17" s="54"/>
      <c r="Z17" s="54"/>
      <c r="AA17" s="54"/>
      <c r="AB17" s="54"/>
      <c r="AC17" s="54"/>
      <c r="AD17" s="54"/>
      <c r="AE17" s="54"/>
      <c r="AF17" s="54"/>
      <c r="AG17" s="54"/>
      <c r="AH17" s="54"/>
      <c r="AI17" s="54"/>
      <c r="AJ17" s="54"/>
    </row>
    <row r="18" spans="1:36" s="47" customFormat="1" ht="20.25" x14ac:dyDescent="0.3">
      <c r="A18" s="100" t="s">
        <v>25</v>
      </c>
      <c r="B18" s="89">
        <v>100.7</v>
      </c>
      <c r="C18" s="90">
        <v>99.7</v>
      </c>
      <c r="D18" s="91">
        <v>98.8</v>
      </c>
      <c r="E18" s="91">
        <v>98.8</v>
      </c>
      <c r="F18" s="90">
        <v>99</v>
      </c>
      <c r="G18" s="91">
        <v>99.5</v>
      </c>
      <c r="H18" s="91">
        <v>101.2</v>
      </c>
      <c r="I18" s="91">
        <v>102.8</v>
      </c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4"/>
      <c r="W18" s="54"/>
      <c r="X18" s="54"/>
      <c r="Y18" s="54"/>
      <c r="Z18" s="54"/>
      <c r="AA18" s="54"/>
      <c r="AB18" s="54"/>
      <c r="AC18" s="54"/>
      <c r="AD18" s="54"/>
      <c r="AE18" s="54"/>
      <c r="AF18" s="54"/>
      <c r="AG18" s="54"/>
      <c r="AH18" s="54"/>
      <c r="AI18" s="54"/>
      <c r="AJ18" s="54"/>
    </row>
    <row r="19" spans="1:36" s="47" customFormat="1" ht="20.25" x14ac:dyDescent="0.3">
      <c r="A19" s="100" t="s">
        <v>26</v>
      </c>
      <c r="B19" s="89">
        <v>95.2</v>
      </c>
      <c r="C19" s="90">
        <v>98.9</v>
      </c>
      <c r="D19" s="91">
        <v>101.9</v>
      </c>
      <c r="E19" s="91">
        <v>103.6</v>
      </c>
      <c r="F19" s="90">
        <v>104.4</v>
      </c>
      <c r="G19" s="91">
        <v>104.6</v>
      </c>
      <c r="H19" s="91">
        <v>103.7</v>
      </c>
      <c r="I19" s="91">
        <v>102.5</v>
      </c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4"/>
      <c r="W19" s="54"/>
      <c r="X19" s="54"/>
      <c r="Y19" s="54"/>
      <c r="Z19" s="54"/>
      <c r="AA19" s="54"/>
      <c r="AB19" s="54"/>
      <c r="AC19" s="54"/>
      <c r="AD19" s="54"/>
      <c r="AE19" s="54"/>
      <c r="AF19" s="54"/>
      <c r="AG19" s="54"/>
      <c r="AH19" s="54"/>
      <c r="AI19" s="54"/>
      <c r="AJ19" s="54"/>
    </row>
    <row r="20" spans="1:36" s="47" customFormat="1" ht="20.25" x14ac:dyDescent="0.3">
      <c r="A20" s="100" t="s">
        <v>27</v>
      </c>
      <c r="B20" s="89">
        <v>89.8</v>
      </c>
      <c r="C20" s="90">
        <v>90.9</v>
      </c>
      <c r="D20" s="91">
        <v>92.3</v>
      </c>
      <c r="E20" s="91">
        <v>94</v>
      </c>
      <c r="F20" s="90">
        <v>97.4</v>
      </c>
      <c r="G20" s="91">
        <v>101.5</v>
      </c>
      <c r="H20" s="91">
        <v>105.2</v>
      </c>
      <c r="I20" s="91">
        <v>108.1</v>
      </c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4"/>
      <c r="W20" s="54"/>
      <c r="X20" s="54"/>
      <c r="Y20" s="54"/>
      <c r="Z20" s="54"/>
      <c r="AA20" s="54"/>
      <c r="AB20" s="54"/>
      <c r="AC20" s="54"/>
      <c r="AD20" s="54"/>
      <c r="AE20" s="54"/>
      <c r="AF20" s="54"/>
      <c r="AG20" s="54"/>
      <c r="AH20" s="54"/>
      <c r="AI20" s="54"/>
      <c r="AJ20" s="54"/>
    </row>
    <row r="21" spans="1:36" s="47" customFormat="1" ht="20.25" x14ac:dyDescent="0.3">
      <c r="A21" s="100" t="s">
        <v>28</v>
      </c>
      <c r="B21" s="89">
        <v>95.3</v>
      </c>
      <c r="C21" s="90">
        <v>96.8</v>
      </c>
      <c r="D21" s="91">
        <v>97.7</v>
      </c>
      <c r="E21" s="91">
        <v>98</v>
      </c>
      <c r="F21" s="90">
        <v>98.8</v>
      </c>
      <c r="G21" s="91">
        <v>100.9</v>
      </c>
      <c r="H21" s="91">
        <v>102.1</v>
      </c>
      <c r="I21" s="91">
        <v>103</v>
      </c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4"/>
      <c r="W21" s="54"/>
      <c r="X21" s="54"/>
      <c r="Y21" s="54"/>
      <c r="Z21" s="54"/>
      <c r="AA21" s="54"/>
      <c r="AB21" s="54"/>
      <c r="AC21" s="54"/>
      <c r="AD21" s="54"/>
      <c r="AE21" s="54"/>
      <c r="AF21" s="54"/>
      <c r="AG21" s="54"/>
      <c r="AH21" s="54"/>
      <c r="AI21" s="54"/>
      <c r="AJ21" s="54"/>
    </row>
    <row r="22" spans="1:36" s="47" customFormat="1" ht="20.25" x14ac:dyDescent="0.3">
      <c r="A22" s="100" t="s">
        <v>29</v>
      </c>
      <c r="B22" s="89">
        <v>116.1</v>
      </c>
      <c r="C22" s="90">
        <v>114.1</v>
      </c>
      <c r="D22" s="91">
        <v>111.1</v>
      </c>
      <c r="E22" s="91">
        <v>108.7</v>
      </c>
      <c r="F22" s="90">
        <v>108.7</v>
      </c>
      <c r="G22" s="91">
        <v>110.6</v>
      </c>
      <c r="H22" s="91">
        <v>112.1</v>
      </c>
      <c r="I22" s="91">
        <v>112.7</v>
      </c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4"/>
      <c r="W22" s="54"/>
      <c r="X22" s="54"/>
      <c r="Y22" s="54"/>
      <c r="Z22" s="54"/>
      <c r="AA22" s="54"/>
      <c r="AB22" s="54"/>
      <c r="AC22" s="54"/>
      <c r="AD22" s="54"/>
      <c r="AE22" s="54"/>
      <c r="AF22" s="54"/>
      <c r="AG22" s="54"/>
      <c r="AH22" s="54"/>
      <c r="AI22" s="54"/>
      <c r="AJ22" s="54"/>
    </row>
    <row r="23" spans="1:36" s="47" customFormat="1" ht="20.25" x14ac:dyDescent="0.3">
      <c r="A23" s="100" t="s">
        <v>30</v>
      </c>
      <c r="B23" s="89">
        <v>133.80000000000001</v>
      </c>
      <c r="C23" s="90">
        <v>133.69999999999999</v>
      </c>
      <c r="D23" s="91">
        <v>133.69999999999999</v>
      </c>
      <c r="E23" s="91">
        <v>131.69999999999999</v>
      </c>
      <c r="F23" s="90">
        <v>130</v>
      </c>
      <c r="G23" s="91">
        <v>129.19999999999999</v>
      </c>
      <c r="H23" s="91">
        <v>127.2</v>
      </c>
      <c r="I23" s="91">
        <v>124</v>
      </c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4"/>
      <c r="W23" s="54"/>
      <c r="X23" s="54"/>
      <c r="Y23" s="54"/>
      <c r="Z23" s="54"/>
      <c r="AA23" s="54"/>
      <c r="AB23" s="54"/>
      <c r="AC23" s="54"/>
      <c r="AD23" s="54"/>
      <c r="AE23" s="54"/>
      <c r="AF23" s="54"/>
      <c r="AG23" s="54"/>
      <c r="AH23" s="54"/>
      <c r="AI23" s="54"/>
      <c r="AJ23" s="54"/>
    </row>
    <row r="24" spans="1:36" s="55" customFormat="1" ht="20.25" x14ac:dyDescent="0.3">
      <c r="A24" s="100" t="s">
        <v>31</v>
      </c>
      <c r="B24" s="89">
        <v>133.6</v>
      </c>
      <c r="C24" s="90">
        <v>137.69999999999999</v>
      </c>
      <c r="D24" s="91">
        <v>140.4</v>
      </c>
      <c r="E24" s="91">
        <v>142</v>
      </c>
      <c r="F24" s="90">
        <v>143</v>
      </c>
      <c r="G24" s="91">
        <v>143.19999999999999</v>
      </c>
      <c r="H24" s="91">
        <v>143</v>
      </c>
      <c r="I24" s="91">
        <v>142.9</v>
      </c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4"/>
      <c r="W24" s="54"/>
      <c r="X24" s="54"/>
      <c r="Y24" s="54"/>
      <c r="Z24" s="54"/>
      <c r="AA24" s="54"/>
      <c r="AB24" s="54"/>
      <c r="AC24" s="54"/>
      <c r="AD24" s="54"/>
      <c r="AE24" s="54"/>
      <c r="AF24" s="54"/>
      <c r="AG24" s="54"/>
      <c r="AH24" s="54"/>
      <c r="AI24" s="54"/>
      <c r="AJ24" s="54"/>
    </row>
    <row r="25" spans="1:36" s="47" customFormat="1" ht="20.25" x14ac:dyDescent="0.3">
      <c r="A25" s="100" t="s">
        <v>32</v>
      </c>
      <c r="B25" s="89">
        <v>120.1</v>
      </c>
      <c r="C25" s="90">
        <v>123.7</v>
      </c>
      <c r="D25" s="91">
        <v>127.2</v>
      </c>
      <c r="E25" s="91">
        <v>130.69999999999999</v>
      </c>
      <c r="F25" s="90">
        <v>135</v>
      </c>
      <c r="G25" s="91">
        <v>139.9</v>
      </c>
      <c r="H25" s="91">
        <v>144</v>
      </c>
      <c r="I25" s="91">
        <v>146.6</v>
      </c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4"/>
      <c r="W25" s="54"/>
      <c r="X25" s="54"/>
      <c r="Y25" s="54"/>
      <c r="Z25" s="54"/>
      <c r="AA25" s="54"/>
      <c r="AB25" s="54"/>
      <c r="AC25" s="54"/>
      <c r="AD25" s="54"/>
      <c r="AE25" s="54"/>
      <c r="AF25" s="54"/>
      <c r="AG25" s="54"/>
      <c r="AH25" s="54"/>
      <c r="AI25" s="54"/>
      <c r="AJ25" s="54"/>
    </row>
    <row r="26" spans="1:36" s="50" customFormat="1" ht="20.25" x14ac:dyDescent="0.3">
      <c r="A26" s="100" t="s">
        <v>33</v>
      </c>
      <c r="B26" s="89">
        <v>112.2</v>
      </c>
      <c r="C26" s="90">
        <v>114.3</v>
      </c>
      <c r="D26" s="91">
        <v>116.6</v>
      </c>
      <c r="E26" s="91">
        <v>118.1</v>
      </c>
      <c r="F26" s="90">
        <v>120.3</v>
      </c>
      <c r="G26" s="91">
        <v>123.5</v>
      </c>
      <c r="H26" s="91">
        <v>127</v>
      </c>
      <c r="I26" s="91">
        <v>130.5</v>
      </c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4"/>
      <c r="W26" s="54"/>
      <c r="X26" s="54"/>
      <c r="Y26" s="54"/>
      <c r="Z26" s="54"/>
      <c r="AA26" s="54"/>
      <c r="AB26" s="54"/>
      <c r="AC26" s="54"/>
      <c r="AD26" s="54"/>
      <c r="AE26" s="54"/>
      <c r="AF26" s="54"/>
      <c r="AG26" s="54"/>
      <c r="AH26" s="54"/>
      <c r="AI26" s="54"/>
      <c r="AJ26" s="54"/>
    </row>
    <row r="27" spans="1:36" s="47" customFormat="1" ht="20.25" x14ac:dyDescent="0.3">
      <c r="A27" s="100" t="s">
        <v>34</v>
      </c>
      <c r="B27" s="89">
        <v>103.7</v>
      </c>
      <c r="C27" s="90">
        <v>103.5</v>
      </c>
      <c r="D27" s="91">
        <v>104.6</v>
      </c>
      <c r="E27" s="91">
        <v>107.3</v>
      </c>
      <c r="F27" s="90">
        <v>110.6</v>
      </c>
      <c r="G27" s="91">
        <v>113.2</v>
      </c>
      <c r="H27" s="91">
        <v>115.2</v>
      </c>
      <c r="I27" s="91">
        <v>117.4</v>
      </c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4"/>
      <c r="W27" s="54"/>
      <c r="X27" s="54"/>
      <c r="Y27" s="54"/>
      <c r="Z27" s="54"/>
      <c r="AA27" s="54"/>
      <c r="AB27" s="54"/>
      <c r="AC27" s="54"/>
      <c r="AD27" s="54"/>
      <c r="AE27" s="54"/>
      <c r="AF27" s="54"/>
      <c r="AG27" s="54"/>
      <c r="AH27" s="54"/>
      <c r="AI27" s="54"/>
      <c r="AJ27" s="54"/>
    </row>
    <row r="28" spans="1:36" s="47" customFormat="1" ht="20.25" x14ac:dyDescent="0.3">
      <c r="A28" s="100" t="s">
        <v>35</v>
      </c>
      <c r="B28" s="89">
        <v>104.1</v>
      </c>
      <c r="C28" s="90">
        <v>105.4</v>
      </c>
      <c r="D28" s="91">
        <v>105.5</v>
      </c>
      <c r="E28" s="91">
        <v>104.6</v>
      </c>
      <c r="F28" s="90">
        <v>103.6</v>
      </c>
      <c r="G28" s="91">
        <v>102.7</v>
      </c>
      <c r="H28" s="91">
        <v>102.5</v>
      </c>
      <c r="I28" s="91">
        <v>103.7</v>
      </c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  <c r="AA28" s="54"/>
      <c r="AB28" s="54"/>
      <c r="AC28" s="54"/>
      <c r="AD28" s="54"/>
      <c r="AE28" s="54"/>
      <c r="AF28" s="54"/>
      <c r="AG28" s="54"/>
      <c r="AH28" s="54"/>
      <c r="AI28" s="54"/>
      <c r="AJ28" s="54"/>
    </row>
    <row r="29" spans="1:36" s="47" customFormat="1" ht="20.25" x14ac:dyDescent="0.3">
      <c r="A29" s="100" t="s">
        <v>36</v>
      </c>
      <c r="B29" s="89">
        <v>91.1</v>
      </c>
      <c r="C29" s="90">
        <v>94.2</v>
      </c>
      <c r="D29" s="91">
        <v>96.8</v>
      </c>
      <c r="E29" s="91">
        <v>98.9</v>
      </c>
      <c r="F29" s="90">
        <v>100.1</v>
      </c>
      <c r="G29" s="91">
        <v>101.5</v>
      </c>
      <c r="H29" s="91">
        <v>102.8</v>
      </c>
      <c r="I29" s="91">
        <v>102.8</v>
      </c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/>
      <c r="AA29" s="54"/>
      <c r="AB29" s="54"/>
      <c r="AC29" s="54"/>
      <c r="AD29" s="54"/>
      <c r="AE29" s="54"/>
      <c r="AF29" s="54"/>
      <c r="AG29" s="54"/>
      <c r="AH29" s="54"/>
      <c r="AI29" s="54"/>
      <c r="AJ29" s="54"/>
    </row>
    <row r="30" spans="1:36" s="47" customFormat="1" ht="20.25" x14ac:dyDescent="0.3">
      <c r="A30" s="100" t="s">
        <v>37</v>
      </c>
      <c r="B30" s="89">
        <v>67.099999999999994</v>
      </c>
      <c r="C30" s="90">
        <v>70.900000000000006</v>
      </c>
      <c r="D30" s="91">
        <v>75.099999999999994</v>
      </c>
      <c r="E30" s="91">
        <v>79.2</v>
      </c>
      <c r="F30" s="90">
        <v>83.7</v>
      </c>
      <c r="G30" s="91">
        <v>87.6</v>
      </c>
      <c r="H30" s="91">
        <v>90.5</v>
      </c>
      <c r="I30" s="91">
        <v>93</v>
      </c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54"/>
      <c r="Z30" s="54"/>
      <c r="AA30" s="54"/>
      <c r="AB30" s="54"/>
      <c r="AC30" s="54"/>
      <c r="AD30" s="54"/>
      <c r="AE30" s="54"/>
      <c r="AF30" s="54"/>
      <c r="AG30" s="54"/>
      <c r="AH30" s="54"/>
      <c r="AI30" s="54"/>
      <c r="AJ30" s="54"/>
    </row>
    <row r="31" spans="1:36" s="47" customFormat="1" ht="20.25" x14ac:dyDescent="0.3">
      <c r="A31" s="100" t="s">
        <v>38</v>
      </c>
      <c r="B31" s="89">
        <v>48.7</v>
      </c>
      <c r="C31" s="90">
        <v>52.1</v>
      </c>
      <c r="D31" s="91">
        <v>55.5</v>
      </c>
      <c r="E31" s="91">
        <v>58.7</v>
      </c>
      <c r="F31" s="90">
        <v>60.4</v>
      </c>
      <c r="G31" s="91">
        <v>63</v>
      </c>
      <c r="H31" s="91">
        <v>66.5</v>
      </c>
      <c r="I31" s="91">
        <v>70.3</v>
      </c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  <c r="AA31" s="54"/>
      <c r="AB31" s="54"/>
      <c r="AC31" s="54"/>
      <c r="AD31" s="54"/>
      <c r="AE31" s="54"/>
      <c r="AF31" s="54"/>
      <c r="AG31" s="54"/>
      <c r="AH31" s="54"/>
      <c r="AI31" s="54"/>
      <c r="AJ31" s="54"/>
    </row>
    <row r="32" spans="1:36" s="47" customFormat="1" ht="20.25" x14ac:dyDescent="0.3">
      <c r="A32" s="100" t="s">
        <v>39</v>
      </c>
      <c r="B32" s="89">
        <v>31.5</v>
      </c>
      <c r="C32" s="90">
        <v>33.200000000000003</v>
      </c>
      <c r="D32" s="91">
        <v>35</v>
      </c>
      <c r="E32" s="91">
        <v>37</v>
      </c>
      <c r="F32" s="90">
        <v>40.5</v>
      </c>
      <c r="G32" s="91">
        <v>43.7</v>
      </c>
      <c r="H32" s="91">
        <v>46.7</v>
      </c>
      <c r="I32" s="91">
        <v>49.6</v>
      </c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54"/>
      <c r="Z32" s="54"/>
      <c r="AA32" s="54"/>
      <c r="AB32" s="54"/>
      <c r="AC32" s="54"/>
      <c r="AD32" s="54"/>
      <c r="AE32" s="54"/>
      <c r="AF32" s="54"/>
      <c r="AG32" s="54"/>
      <c r="AH32" s="54"/>
      <c r="AI32" s="54"/>
      <c r="AJ32" s="54"/>
    </row>
    <row r="33" spans="1:36" s="47" customFormat="1" ht="20.25" x14ac:dyDescent="0.3">
      <c r="A33" s="100" t="s">
        <v>40</v>
      </c>
      <c r="B33" s="89">
        <v>21.6</v>
      </c>
      <c r="C33" s="90">
        <v>22.2</v>
      </c>
      <c r="D33" s="91">
        <v>22.8</v>
      </c>
      <c r="E33" s="91">
        <v>23.6</v>
      </c>
      <c r="F33" s="90">
        <v>24.7</v>
      </c>
      <c r="G33" s="91">
        <v>26.2</v>
      </c>
      <c r="H33" s="91">
        <v>27.5</v>
      </c>
      <c r="I33" s="91">
        <v>29</v>
      </c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4"/>
      <c r="W33" s="54"/>
      <c r="X33" s="54"/>
      <c r="Y33" s="54"/>
      <c r="Z33" s="54"/>
      <c r="AA33" s="54"/>
      <c r="AB33" s="54"/>
      <c r="AC33" s="54"/>
      <c r="AD33" s="54"/>
      <c r="AE33" s="54"/>
      <c r="AF33" s="54"/>
      <c r="AG33" s="54"/>
      <c r="AH33" s="54"/>
      <c r="AI33" s="54"/>
      <c r="AJ33" s="54"/>
    </row>
    <row r="34" spans="1:36" s="47" customFormat="1" ht="20.25" x14ac:dyDescent="0.3">
      <c r="A34" s="100" t="s">
        <v>41</v>
      </c>
      <c r="B34" s="89">
        <v>14.3</v>
      </c>
      <c r="C34" s="90">
        <v>14.6</v>
      </c>
      <c r="D34" s="91">
        <v>14.7</v>
      </c>
      <c r="E34" s="91">
        <v>14.9</v>
      </c>
      <c r="F34" s="90">
        <v>15.2</v>
      </c>
      <c r="G34" s="91">
        <v>15.4</v>
      </c>
      <c r="H34" s="91">
        <v>15.9</v>
      </c>
      <c r="I34" s="91">
        <v>16.3</v>
      </c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4"/>
      <c r="W34" s="54"/>
      <c r="X34" s="54"/>
      <c r="Y34" s="54"/>
      <c r="Z34" s="54"/>
      <c r="AA34" s="54"/>
      <c r="AB34" s="54"/>
      <c r="AC34" s="54"/>
      <c r="AD34" s="54"/>
      <c r="AE34" s="54"/>
      <c r="AF34" s="54"/>
      <c r="AG34" s="54"/>
      <c r="AH34" s="54"/>
      <c r="AI34" s="54"/>
      <c r="AJ34" s="54"/>
    </row>
    <row r="35" spans="1:36" s="47" customFormat="1" ht="20.25" x14ac:dyDescent="0.3">
      <c r="A35" s="100" t="s">
        <v>56</v>
      </c>
      <c r="B35" s="89">
        <v>8</v>
      </c>
      <c r="C35" s="90">
        <v>8.6999999999999993</v>
      </c>
      <c r="D35" s="91">
        <v>9.1999999999999993</v>
      </c>
      <c r="E35" s="91">
        <v>9.6</v>
      </c>
      <c r="F35" s="90">
        <v>10</v>
      </c>
      <c r="G35" s="91">
        <v>10.6</v>
      </c>
      <c r="H35" s="91">
        <v>10.8</v>
      </c>
      <c r="I35" s="91">
        <v>10.9</v>
      </c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4"/>
      <c r="W35" s="54"/>
      <c r="X35" s="54"/>
      <c r="Y35" s="54"/>
      <c r="Z35" s="54"/>
      <c r="AA35" s="54"/>
      <c r="AB35" s="54"/>
      <c r="AC35" s="54"/>
      <c r="AD35" s="54"/>
      <c r="AE35" s="54"/>
      <c r="AF35" s="54"/>
      <c r="AG35" s="54"/>
      <c r="AH35" s="54"/>
      <c r="AI35" s="54"/>
      <c r="AJ35" s="54"/>
    </row>
    <row r="36" spans="1:36" s="47" customFormat="1" ht="20.25" x14ac:dyDescent="0.3">
      <c r="A36" s="100" t="s">
        <v>57</v>
      </c>
      <c r="B36" s="89">
        <v>0.3</v>
      </c>
      <c r="C36" s="90">
        <v>0.4</v>
      </c>
      <c r="D36" s="91">
        <v>0.4</v>
      </c>
      <c r="E36" s="91">
        <v>0.4</v>
      </c>
      <c r="F36" s="90">
        <v>0.5</v>
      </c>
      <c r="G36" s="91">
        <v>0.5</v>
      </c>
      <c r="H36" s="91">
        <v>0.6</v>
      </c>
      <c r="I36" s="91">
        <v>0.6</v>
      </c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4"/>
      <c r="W36" s="54"/>
      <c r="X36" s="54"/>
      <c r="Y36" s="54"/>
      <c r="Z36" s="54"/>
      <c r="AA36" s="54"/>
      <c r="AB36" s="54"/>
      <c r="AC36" s="54"/>
      <c r="AD36" s="54"/>
      <c r="AE36" s="54"/>
      <c r="AF36" s="54"/>
      <c r="AG36" s="54"/>
      <c r="AH36" s="54"/>
      <c r="AI36" s="54"/>
      <c r="AJ36" s="54"/>
    </row>
    <row r="37" spans="1:36" s="47" customFormat="1" ht="20.25" x14ac:dyDescent="0.3">
      <c r="A37" s="101" t="s">
        <v>42</v>
      </c>
      <c r="B37" s="92">
        <v>1585.9</v>
      </c>
      <c r="C37" s="93">
        <v>1614.9</v>
      </c>
      <c r="D37" s="93">
        <v>1641</v>
      </c>
      <c r="E37" s="93">
        <v>1662.9</v>
      </c>
      <c r="F37" s="93">
        <v>1689.9</v>
      </c>
      <c r="G37" s="93">
        <v>1722.2</v>
      </c>
      <c r="H37" s="93">
        <v>1749.5</v>
      </c>
      <c r="I37" s="93">
        <v>1771.4</v>
      </c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4"/>
      <c r="W37" s="54"/>
      <c r="X37" s="54"/>
      <c r="Y37" s="54"/>
      <c r="Z37" s="54"/>
      <c r="AA37" s="54"/>
      <c r="AB37" s="54"/>
      <c r="AC37" s="54"/>
      <c r="AD37" s="54"/>
      <c r="AE37" s="54"/>
      <c r="AF37" s="54"/>
      <c r="AG37" s="54"/>
      <c r="AH37" s="54"/>
      <c r="AI37" s="54"/>
      <c r="AJ37" s="54"/>
    </row>
    <row r="38" spans="1:36" s="48" customFormat="1" ht="20.25" x14ac:dyDescent="0.25">
      <c r="A38" s="98" t="s">
        <v>15</v>
      </c>
      <c r="B38" s="74"/>
      <c r="C38" s="74"/>
      <c r="D38" s="74"/>
      <c r="E38" s="74"/>
      <c r="F38" s="74"/>
      <c r="G38" s="74"/>
      <c r="H38" s="74"/>
      <c r="I38" s="74"/>
    </row>
    <row r="43" spans="1:36" x14ac:dyDescent="0.25">
      <c r="A43" s="99"/>
    </row>
    <row r="44" spans="1:36" x14ac:dyDescent="0.25">
      <c r="A44" s="99"/>
    </row>
    <row r="45" spans="1:36" x14ac:dyDescent="0.25">
      <c r="A45" s="99"/>
    </row>
    <row r="46" spans="1:36" x14ac:dyDescent="0.25">
      <c r="A46" s="99"/>
    </row>
    <row r="47" spans="1:36" x14ac:dyDescent="0.25">
      <c r="A47" s="99"/>
    </row>
    <row r="48" spans="1:36" x14ac:dyDescent="0.25">
      <c r="A48" s="99"/>
    </row>
    <row r="49" spans="1:1" x14ac:dyDescent="0.25">
      <c r="A49" s="99"/>
    </row>
    <row r="50" spans="1:1" x14ac:dyDescent="0.25">
      <c r="A50" s="99"/>
    </row>
    <row r="51" spans="1:1" x14ac:dyDescent="0.25">
      <c r="A51" s="99"/>
    </row>
    <row r="52" spans="1:1" x14ac:dyDescent="0.25">
      <c r="A52" s="99"/>
    </row>
    <row r="53" spans="1:1" x14ac:dyDescent="0.25">
      <c r="A53" s="99"/>
    </row>
    <row r="54" spans="1:1" x14ac:dyDescent="0.25">
      <c r="A54" s="99"/>
    </row>
    <row r="55" spans="1:1" x14ac:dyDescent="0.25">
      <c r="A55" s="99"/>
    </row>
    <row r="56" spans="1:1" x14ac:dyDescent="0.25">
      <c r="A56" s="99"/>
    </row>
    <row r="57" spans="1:1" x14ac:dyDescent="0.25">
      <c r="A57" s="99"/>
    </row>
    <row r="58" spans="1:1" x14ac:dyDescent="0.25">
      <c r="A58" s="99"/>
    </row>
    <row r="59" spans="1:1" x14ac:dyDescent="0.25">
      <c r="A59" s="99"/>
    </row>
    <row r="60" spans="1:1" x14ac:dyDescent="0.25">
      <c r="A60" s="99"/>
    </row>
    <row r="61" spans="1:1" x14ac:dyDescent="0.25">
      <c r="A61" s="99"/>
    </row>
    <row r="62" spans="1:1" x14ac:dyDescent="0.25">
      <c r="A62" s="99"/>
    </row>
    <row r="63" spans="1:1" x14ac:dyDescent="0.25">
      <c r="A63" s="99"/>
    </row>
  </sheetData>
  <mergeCells count="1">
    <mergeCell ref="C5:I5"/>
  </mergeCells>
  <pageMargins left="0.7" right="0.7" top="0.75" bottom="0.75" header="0.3" footer="0.3"/>
  <pageSetup scale="37" orientation="portrait" r:id="rId1"/>
  <headerFooter>
    <oddFooter>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/>
</file>

<file path=customXml/item3.xml><?xml version="1.0" encoding="utf-8"?>
<?mso-contentType ?>
<SharedContentType xmlns="Microsoft.SharePoint.Taxonomy.ContentTypeSync" SourceId="85a7ac07-ab73-4fc2-8369-0bd908e476e7" ContentTypeId="0x010100EA5EA32CF4385549BFA194A0FF8BD22E" PreviousValue="false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The City of Calgary Document" ma:contentTypeID="0x010100EA5EA32CF4385549BFA194A0FF8BD22E00D01FFA440DDAC141B764452CFA52A91A" ma:contentTypeVersion="8" ma:contentTypeDescription="" ma:contentTypeScope="" ma:versionID="e13d7a2e2c98ff30252dfa6455674446">
  <xsd:schema xmlns:xsd="http://www.w3.org/2001/XMLSchema" xmlns:xs="http://www.w3.org/2001/XMLSchema" xmlns:p="http://schemas.microsoft.com/office/2006/metadata/properties" xmlns:ns2="c4fe4be5-56f4-467e-b4a4-a4b064910afa" xmlns:ns3="3b341044-0cd2-4806-a9f6-495c3fa5e2e2" xmlns:ns4="1c905b94-56aa-4d3a-adc2-fbcde3a8a0b1" xmlns:ns5="e581e1af-00ea-413a-8e75-837892944e8f" targetNamespace="http://schemas.microsoft.com/office/2006/metadata/properties" ma:root="true" ma:fieldsID="9e4e6ea3b55260ec86ee3fcfcac68f4f" ns2:_="" ns3:_="" ns4:_="" ns5:_="">
    <xsd:import namespace="c4fe4be5-56f4-467e-b4a4-a4b064910afa"/>
    <xsd:import namespace="3b341044-0cd2-4806-a9f6-495c3fa5e2e2"/>
    <xsd:import namespace="1c905b94-56aa-4d3a-adc2-fbcde3a8a0b1"/>
    <xsd:import namespace="e581e1af-00ea-413a-8e75-837892944e8f"/>
    <xsd:element name="properties">
      <xsd:complexType>
        <xsd:sequence>
          <xsd:element name="documentManagement">
            <xsd:complexType>
              <xsd:all>
                <xsd:element ref="ns2:TaxCatchAll" minOccurs="0"/>
                <xsd:element ref="ns2:TaxCatchAllLabel" minOccurs="0"/>
                <xsd:element ref="ns2:Description1" minOccurs="0"/>
                <xsd:element ref="ns2:_dlc_DocId" minOccurs="0"/>
                <xsd:element ref="ns2:_dlc_DocIdUrl" minOccurs="0"/>
                <xsd:element ref="ns2:_dlc_DocIdPersistId" minOccurs="0"/>
                <xsd:element ref="ns3:Content_x0020_ClassificationTaxHTField1" minOccurs="0"/>
                <xsd:element ref="ns3:COCIS_x0020_KeywordsTaxHTField0" minOccurs="0"/>
                <xsd:element ref="ns4:Document_x0020_CategoryTaxHTField0" minOccurs="0"/>
                <xsd:element ref="ns5:OldUrl" minOccurs="0"/>
                <xsd:element ref="ns3:Content_x0020_ClassificationTaxHTField2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fe4be5-56f4-467e-b4a4-a4b064910afa" elementFormDefault="qualified">
    <xsd:import namespace="http://schemas.microsoft.com/office/2006/documentManagement/types"/>
    <xsd:import namespace="http://schemas.microsoft.com/office/infopath/2007/PartnerControls"/>
    <xsd:element name="TaxCatchAll" ma:index="8" nillable="true" ma:displayName="Taxonomy Catch All Column" ma:hidden="true" ma:list="{7eb5aed8-fa55-4087-9d7c-5373d1548adf}" ma:internalName="TaxCatchAll" ma:showField="CatchAllData" ma:web="9e30fa77-001b-49d5-9da1-de3ed4bcdf9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9" nillable="true" ma:displayName="Taxonomy Catch All Column1" ma:hidden="true" ma:list="{7eb5aed8-fa55-4087-9d7c-5373d1548adf}" ma:internalName="TaxCatchAllLabel" ma:readOnly="true" ma:showField="CatchAllDataLabel" ma:web="9e30fa77-001b-49d5-9da1-de3ed4bcdf9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Description1" ma:index="10" nillable="true" ma:displayName="Description" ma:description="Description field to elaborate the purpose of this item." ma:internalName="Description1">
      <xsd:simpleType>
        <xsd:restriction base="dms:Note">
          <xsd:maxLength value="255"/>
        </xsd:restriction>
      </xsd:simpleType>
    </xsd:element>
    <xsd:element name="_dlc_DocId" ma:index="11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2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3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341044-0cd2-4806-a9f6-495c3fa5e2e2" elementFormDefault="qualified">
    <xsd:import namespace="http://schemas.microsoft.com/office/2006/documentManagement/types"/>
    <xsd:import namespace="http://schemas.microsoft.com/office/infopath/2007/PartnerControls"/>
    <xsd:element name="Content_x0020_ClassificationTaxHTField1" ma:index="14" nillable="true" ma:displayName="Content Classification_1" ma:hidden="true" ma:internalName="Content_x0020_ClassificationTaxHTField1">
      <xsd:simpleType>
        <xsd:restriction base="dms:Note"/>
      </xsd:simpleType>
    </xsd:element>
    <xsd:element name="COCIS_x0020_KeywordsTaxHTField0" ma:index="16" nillable="true" ma:taxonomy="true" ma:internalName="COCIS_x0020_KeywordsTaxHTField0" ma:taxonomyFieldName="COCIS_x0020_Keywords" ma:displayName="COCIS Keywords" ma:default="" ma:fieldId="{593ecbb7-08b9-4baf-805b-9ab7856d328b}" ma:taxonomyMulti="true" ma:sspId="85a7ac07-ab73-4fc2-8369-0bd908e476e7" ma:termSetId="e4fd5add-ea06-4909-9630-a248fec1a657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ontent_x0020_ClassificationTaxHTField2" ma:index="21" nillable="true" ma:taxonomy="true" ma:internalName="Content_x0020_ClassificationTaxHTField2" ma:taxonomyFieldName="Content_x0020_Classification" ma:displayName="Content Classification" ma:readOnly="false" ma:default="" ma:fieldId="{fdb4a996-2033-46eb-9cb6-9409afff9ae0}" ma:sspId="85a7ac07-ab73-4fc2-8369-0bd908e476e7" ma:termSetId="236335fe-74b6-4e3a-9066-8814c9a639be" ma:anchorId="00000000-0000-0000-0000-000000000000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905b94-56aa-4d3a-adc2-fbcde3a8a0b1" elementFormDefault="qualified">
    <xsd:import namespace="http://schemas.microsoft.com/office/2006/documentManagement/types"/>
    <xsd:import namespace="http://schemas.microsoft.com/office/infopath/2007/PartnerControls"/>
    <xsd:element name="Document_x0020_CategoryTaxHTField0" ma:index="18" nillable="true" ma:taxonomy="true" ma:internalName="Document_x0020_CategoryTaxHTField0" ma:taxonomyFieldName="Document_x0020_Category" ma:displayName="Document Category" ma:default="" ma:fieldId="{2a5aac9a-77fd-4925-9c02-e45c860076e5}" ma:taxonomyMulti="true" ma:sspId="85a7ac07-ab73-4fc2-8369-0bd908e476e7" ma:termSetId="58f983ec-c6ad-4005-a71a-560397a9d0fb" ma:anchorId="157cc4fa-ad5a-46a5-98d6-53c5bb4d753c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581e1af-00ea-413a-8e75-837892944e8f" elementFormDefault="qualified">
    <xsd:import namespace="http://schemas.microsoft.com/office/2006/documentManagement/types"/>
    <xsd:import namespace="http://schemas.microsoft.com/office/infopath/2007/PartnerControls"/>
    <xsd:element name="OldUrl" ma:index="20" nillable="true" ma:displayName="OldUrl" ma:internalName="OldUrl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ntent_x0020_ClassificationTaxHTField1 xmlns="3b341044-0cd2-4806-a9f6-495c3fa5e2e2" xsi:nil="true"/>
    <Content_x0020_ClassificationTaxHTField2 xmlns="3b341044-0cd2-4806-a9f6-495c3fa5e2e2">
      <Terms xmlns="http://schemas.microsoft.com/office/infopath/2007/PartnerControls"/>
    </Content_x0020_ClassificationTaxHTField2>
    <Description1 xmlns="c4fe4be5-56f4-467e-b4a4-a4b064910afa" xsi:nil="true"/>
    <Document_x0020_CategoryTaxHTField0 xmlns="1c905b94-56aa-4d3a-adc2-fbcde3a8a0b1">
      <Terms xmlns="http://schemas.microsoft.com/office/infopath/2007/PartnerControls"/>
    </Document_x0020_CategoryTaxHTField0>
    <OldUrl xmlns="e581e1af-00ea-413a-8e75-837892944e8f" xsi:nil="true"/>
    <COCIS_x0020_KeywordsTaxHTField0 xmlns="3b341044-0cd2-4806-a9f6-495c3fa5e2e2">
      <Terms xmlns="http://schemas.microsoft.com/office/infopath/2007/PartnerControls"/>
    </COCIS_x0020_KeywordsTaxHTField0>
    <TaxCatchAll xmlns="c4fe4be5-56f4-467e-b4a4-a4b064910afa"/>
  </documentManagement>
</p:properties>
</file>

<file path=customXml/itemProps1.xml><?xml version="1.0" encoding="utf-8"?>
<ds:datastoreItem xmlns:ds="http://schemas.openxmlformats.org/officeDocument/2006/customXml" ds:itemID="{39BBC5D2-EBF7-463E-9FA5-A95709E94B77}"/>
</file>

<file path=customXml/itemProps2.xml><?xml version="1.0" encoding="utf-8"?>
<ds:datastoreItem xmlns:ds="http://schemas.openxmlformats.org/officeDocument/2006/customXml" ds:itemID="{D7738116-79F2-492D-8D0A-6EC3691697F2}"/>
</file>

<file path=customXml/itemProps3.xml><?xml version="1.0" encoding="utf-8"?>
<ds:datastoreItem xmlns:ds="http://schemas.openxmlformats.org/officeDocument/2006/customXml" ds:itemID="{18853A8D-6ED5-4137-B1F8-7540A0A90E02}"/>
</file>

<file path=customXml/itemProps4.xml><?xml version="1.0" encoding="utf-8"?>
<ds:datastoreItem xmlns:ds="http://schemas.openxmlformats.org/officeDocument/2006/customXml" ds:itemID="{3ED8B56C-DC33-4A54-A3BB-4F1A0D6A5FFE}"/>
</file>

<file path=customXml/itemProps5.xml><?xml version="1.0" encoding="utf-8"?>
<ds:datastoreItem xmlns:ds="http://schemas.openxmlformats.org/officeDocument/2006/customXml" ds:itemID="{8107D533-7D9E-4CD0-97CC-F6B7FFC6D73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Table 1, 2, 3</vt:lpstr>
      <vt:lpstr>Table 4 City Population</vt:lpstr>
      <vt:lpstr>Table 5 CER population</vt:lpstr>
      <vt:lpstr>'Table 1, 2, 3'!Print_Area</vt:lpstr>
      <vt:lpstr>'Table 4 City Population'!Print_Area</vt:lpstr>
      <vt:lpstr>'Table 5 CER population'!Print_Area</vt:lpstr>
    </vt:vector>
  </TitlesOfParts>
  <Company>The City of Calgary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fncepw</dc:creator>
  <cp:lastModifiedBy>Scruggs, Estella</cp:lastModifiedBy>
  <cp:lastPrinted>2019-10-16T16:26:33Z</cp:lastPrinted>
  <dcterms:created xsi:type="dcterms:W3CDTF">2016-02-09T21:31:07Z</dcterms:created>
  <dcterms:modified xsi:type="dcterms:W3CDTF">2019-10-18T16:16:41Z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0x010100EA5EA32CF4385549BFA194A0FF8BD22E00D01FFA440DDAC141B764452CFA52A91A</vt:lpwstr>
  </property>
</Properties>
</file>