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msauder\Desktop\"/>
    </mc:Choice>
  </mc:AlternateContent>
  <xr:revisionPtr revIDLastSave="0" documentId="13_ncr:1_{C4D78061-8D60-4A5B-87E8-B4318C8905F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SG Budget" sheetId="4" r:id="rId1"/>
    <sheet name="OLD CE Grant Budget" sheetId="3" state="hidden" r:id="rId2"/>
    <sheet name="OLD CEI Budge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16" i="4" s="1"/>
  <c r="C17" i="4" l="1"/>
  <c r="C18" i="4"/>
  <c r="D26" i="2"/>
  <c r="C26" i="2"/>
  <c r="C19" i="4" l="1"/>
  <c r="C25" i="3"/>
  <c r="C26" i="3" s="1"/>
  <c r="C27" i="3" s="1"/>
  <c r="D27" i="2"/>
  <c r="D28" i="2" s="1"/>
  <c r="C38" i="3"/>
  <c r="D26" i="3"/>
  <c r="D25" i="3"/>
  <c r="C20" i="4" l="1"/>
  <c r="C21" i="4"/>
  <c r="D27" i="3"/>
  <c r="C41" i="3"/>
  <c r="C27" i="2"/>
  <c r="C28" i="2" s="1"/>
  <c r="C22" i="4" l="1"/>
  <c r="C23" i="4"/>
  <c r="C24" i="4" l="1"/>
  <c r="C25" i="4" l="1"/>
  <c r="C26" i="4" s="1"/>
  <c r="C27" i="4"/>
  <c r="C28" i="4" s="1"/>
</calcChain>
</file>

<file path=xl/sharedStrings.xml><?xml version="1.0" encoding="utf-8"?>
<sst xmlns="http://schemas.openxmlformats.org/spreadsheetml/2006/main" count="116" uniqueCount="63">
  <si>
    <t>Other</t>
  </si>
  <si>
    <t>Item</t>
  </si>
  <si>
    <t>Description</t>
  </si>
  <si>
    <t>Professional services (artist fees, construction, installation, etc.)</t>
  </si>
  <si>
    <t>Anticipated Expenses</t>
  </si>
  <si>
    <t>Actual Expenses</t>
  </si>
  <si>
    <t>If multiple groups/organizations/businesses are donating, please list each contribution individually</t>
  </si>
  <si>
    <t>TOTAL REQUESTED</t>
  </si>
  <si>
    <t xml:space="preserve">Actual expenses to be provided upon completion of the project with final report and invoices </t>
  </si>
  <si>
    <t>TOTAL EXPENSES with contingency</t>
  </si>
  <si>
    <t>SUB TOTAL</t>
  </si>
  <si>
    <t>Project Title:</t>
  </si>
  <si>
    <t>Contact Info:</t>
  </si>
  <si>
    <t>Date:</t>
  </si>
  <si>
    <t>Project Expenses</t>
  </si>
  <si>
    <t>The categories listed are just examples. Please adapt to your specific project. Insert lines as needed.</t>
  </si>
  <si>
    <t>Cash on hand</t>
  </si>
  <si>
    <t>Donated professional services</t>
  </si>
  <si>
    <t xml:space="preserve">Contingency is not included as an eligible expense for ING funding. Contingency may not be required for all projects. </t>
  </si>
  <si>
    <t>Matching Requirements</t>
  </si>
  <si>
    <t xml:space="preserve">Provide quotes to support anticipated expenses </t>
  </si>
  <si>
    <t>Supplies</t>
  </si>
  <si>
    <t>Example</t>
  </si>
  <si>
    <t>Lumber, soil - Home Depot</t>
  </si>
  <si>
    <t>Paint, brushes - Cloverdale</t>
  </si>
  <si>
    <t>Provide listing of all expenses per source</t>
  </si>
  <si>
    <t>TOTAL MATCHING FUNDS</t>
  </si>
  <si>
    <t>Amount</t>
  </si>
  <si>
    <t>Contingency                                    (Best Practice is 15%)</t>
  </si>
  <si>
    <t>Additional grant funding</t>
  </si>
  <si>
    <t>Stream</t>
  </si>
  <si>
    <t>Beautification and Placemaking</t>
  </si>
  <si>
    <t>Communication and Engagement</t>
  </si>
  <si>
    <t>Community Education and Safety</t>
  </si>
  <si>
    <t>Technology</t>
  </si>
  <si>
    <t>Maximum funding allotment (up to)</t>
  </si>
  <si>
    <t>Social and Recreation Program</t>
  </si>
  <si>
    <t>Permits and/or licenses</t>
  </si>
  <si>
    <t xml:space="preserve">Funding cannot be more than 50% of estimated costs and no more than the allocated stream maximum. Contingency is not an eligible expense. </t>
  </si>
  <si>
    <t>Organization:</t>
  </si>
  <si>
    <t>Initiative:</t>
  </si>
  <si>
    <t>Room/facility/venue rentals</t>
  </si>
  <si>
    <t>Communications and promotional materials</t>
  </si>
  <si>
    <t>Training expenses</t>
  </si>
  <si>
    <t>Program Salaries &amp; Benefits</t>
  </si>
  <si>
    <t>Communication and promotional materials</t>
  </si>
  <si>
    <t>Permits of licenses</t>
  </si>
  <si>
    <t>Circular Economy Grants: Budget Template</t>
  </si>
  <si>
    <t>Circular Economy Initiatives: Budget Template</t>
  </si>
  <si>
    <t>The 20 per cent matching contribution can consist of:</t>
  </si>
  <si>
    <t>Matching funds must be 20% or more than the amount requested from the Circular Economy Grant</t>
  </si>
  <si>
    <t>Contingency                                    
(Best Practice is 15%)</t>
  </si>
  <si>
    <t xml:space="preserve">Contingency is not included as an eligible expense for Circular Economy Grant funding. Contingency may not be required for all projects. </t>
  </si>
  <si>
    <t>Staffing expenses (maximum 50% of eligible costs)</t>
  </si>
  <si>
    <r>
      <rPr>
        <sz val="11"/>
        <rFont val="Calibri"/>
        <family val="2"/>
        <scheme val="minor"/>
      </rPr>
      <t>Purchased services from contractors or consultants (maximum 15% of eligible costs)</t>
    </r>
    <r>
      <rPr>
        <sz val="11"/>
        <color theme="0"/>
        <rFont val="Calibri"/>
        <family val="2"/>
        <scheme val="minor"/>
      </rPr>
      <t>ximum 50% of eligible costs)</t>
    </r>
  </si>
  <si>
    <t>Staffing Expenses</t>
  </si>
  <si>
    <t>Other Eligible Expenses</t>
  </si>
  <si>
    <t>Purchased services from contractors or consultants</t>
  </si>
  <si>
    <t>Supplies/equipment</t>
  </si>
  <si>
    <t>Program Expenses Example</t>
  </si>
  <si>
    <t>Budget Template - Civic Partners Community Safety Grant Program</t>
  </si>
  <si>
    <t xml:space="preserve">Expenses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</si>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</sst>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$-1009]* #,##0.00_-;\-[$$-1009]* #,##0.00_-;_-[$$-1009]* &quot;-&quot;??_-;_-@_-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BE1E2D"/>
      <name val="Calibri Light"/>
      <family val="2"/>
      <scheme val="major"/>
    </font>
    <font>
      <b/>
      <sz val="15"/>
      <color rgb="FFBE1E2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BE1E2D"/>
      <name val="Calibri"/>
      <family val="2"/>
      <scheme val="minor"/>
    </font>
    <font>
      <sz val="26"/>
      <color rgb="FFBE1E2D"/>
      <name val="Calibri"/>
      <family val="2"/>
      <scheme val="minor"/>
    </font>
    <font>
      <b/>
      <sz val="14"/>
      <color rgb="FFBE1E2D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BE1E2D"/>
      <name val="Calibri"/>
      <family val="2"/>
      <scheme val="minor"/>
    </font>
    <font>
      <b/>
      <sz val="24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</cellStyleXfs>
  <cellXfs count="115">
    <xf numFmtId="0" fontId="0" fillId="0" borderId="0" xfId="0"/>
    <xf numFmtId="0" fontId="5" fillId="0" borderId="1" xfId="0" applyFont="1" applyBorder="1" applyAlignment="1">
      <alignment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1" applyNumberFormat="1" applyFont="1" applyBorder="1"/>
    <xf numFmtId="0" fontId="6" fillId="0" borderId="0" xfId="2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44" fontId="1" fillId="0" borderId="1" xfId="1" applyFont="1" applyBorder="1" applyAlignment="1">
      <alignment wrapText="1"/>
    </xf>
    <xf numFmtId="44" fontId="1" fillId="0" borderId="1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0" xfId="0" applyFont="1" applyBorder="1"/>
    <xf numFmtId="0" fontId="8" fillId="0" borderId="1" xfId="3" applyFont="1" applyBorder="1"/>
    <xf numFmtId="0" fontId="9" fillId="0" borderId="0" xfId="2" applyFont="1"/>
    <xf numFmtId="0" fontId="0" fillId="0" borderId="1" xfId="0" applyFont="1" applyBorder="1"/>
    <xf numFmtId="44" fontId="0" fillId="0" borderId="1" xfId="1" applyNumberFormat="1" applyFont="1" applyBorder="1"/>
    <xf numFmtId="0" fontId="10" fillId="3" borderId="1" xfId="0" applyFont="1" applyFill="1" applyBorder="1"/>
    <xf numFmtId="44" fontId="10" fillId="3" borderId="1" xfId="1" applyFont="1" applyFill="1" applyBorder="1"/>
    <xf numFmtId="0" fontId="11" fillId="3" borderId="1" xfId="0" applyFont="1" applyFill="1" applyBorder="1"/>
    <xf numFmtId="44" fontId="11" fillId="3" borderId="1" xfId="1" applyNumberFormat="1" applyFont="1" applyFill="1" applyBorder="1"/>
    <xf numFmtId="44" fontId="11" fillId="3" borderId="3" xfId="1" applyNumberFormat="1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44" fontId="10" fillId="3" borderId="1" xfId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0" borderId="4" xfId="2" applyFont="1" applyBorder="1"/>
    <xf numFmtId="0" fontId="2" fillId="0" borderId="4" xfId="0" applyFont="1" applyBorder="1"/>
    <xf numFmtId="44" fontId="2" fillId="0" borderId="4" xfId="1" applyNumberFormat="1" applyFont="1" applyBorder="1" applyAlignment="1">
      <alignment wrapText="1"/>
    </xf>
    <xf numFmtId="44" fontId="10" fillId="3" borderId="6" xfId="1" applyFont="1" applyFill="1" applyBorder="1" applyAlignment="1">
      <alignment wrapText="1"/>
    </xf>
    <xf numFmtId="44" fontId="1" fillId="0" borderId="0" xfId="1" applyFont="1" applyBorder="1" applyAlignment="1">
      <alignment wrapText="1"/>
    </xf>
    <xf numFmtId="0" fontId="14" fillId="0" borderId="0" xfId="2" applyFont="1"/>
    <xf numFmtId="44" fontId="1" fillId="0" borderId="1" xfId="1" applyNumberFormat="1" applyFont="1" applyBorder="1"/>
    <xf numFmtId="44" fontId="1" fillId="0" borderId="3" xfId="1" applyNumberFormat="1" applyFont="1" applyBorder="1" applyAlignment="1">
      <alignment wrapText="1"/>
    </xf>
    <xf numFmtId="0" fontId="1" fillId="0" borderId="3" xfId="1" applyNumberFormat="1" applyFont="1" applyBorder="1" applyAlignment="1">
      <alignment wrapText="1"/>
    </xf>
    <xf numFmtId="0" fontId="13" fillId="4" borderId="0" xfId="0" applyFont="1" applyFill="1" applyBorder="1"/>
    <xf numFmtId="44" fontId="11" fillId="4" borderId="5" xfId="1" applyNumberFormat="1" applyFont="1" applyFill="1" applyBorder="1" applyAlignment="1">
      <alignment wrapText="1"/>
    </xf>
    <xf numFmtId="44" fontId="2" fillId="4" borderId="5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1" xfId="0" applyFont="1" applyBorder="1" applyAlignment="1">
      <alignment vertical="center" wrapText="1"/>
    </xf>
    <xf numFmtId="164" fontId="5" fillId="3" borderId="1" xfId="1" applyNumberFormat="1" applyFont="1" applyFill="1" applyBorder="1" applyAlignment="1">
      <alignment wrapText="1"/>
    </xf>
    <xf numFmtId="0" fontId="0" fillId="0" borderId="1" xfId="0" applyFont="1" applyFill="1" applyBorder="1"/>
    <xf numFmtId="0" fontId="5" fillId="0" borderId="1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</xf>
    <xf numFmtId="44" fontId="15" fillId="0" borderId="1" xfId="0" applyNumberFormat="1" applyFont="1" applyBorder="1" applyAlignment="1" applyProtection="1">
      <alignment vertical="center" wrapText="1"/>
    </xf>
    <xf numFmtId="0" fontId="15" fillId="0" borderId="1" xfId="0" applyFont="1" applyBorder="1" applyProtection="1"/>
    <xf numFmtId="44" fontId="16" fillId="0" borderId="1" xfId="0" applyNumberFormat="1" applyFont="1" applyBorder="1" applyAlignment="1" applyProtection="1">
      <alignment wrapText="1"/>
    </xf>
    <xf numFmtId="0" fontId="16" fillId="0" borderId="1" xfId="0" applyFont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0" fillId="0" borderId="1" xfId="0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0" borderId="0" xfId="0" applyFont="1"/>
    <xf numFmtId="0" fontId="18" fillId="0" borderId="1" xfId="0" applyFont="1" applyBorder="1"/>
    <xf numFmtId="44" fontId="18" fillId="0" borderId="1" xfId="1" applyNumberFormat="1" applyFont="1" applyBorder="1" applyAlignment="1">
      <alignment wrapText="1"/>
    </xf>
    <xf numFmtId="44" fontId="18" fillId="0" borderId="3" xfId="1" applyFont="1" applyBorder="1" applyAlignment="1">
      <alignment wrapText="1"/>
    </xf>
    <xf numFmtId="0" fontId="19" fillId="2" borderId="1" xfId="0" applyFont="1" applyFill="1" applyBorder="1" applyProtection="1"/>
    <xf numFmtId="0" fontId="19" fillId="2" borderId="1" xfId="0" applyFont="1" applyFill="1" applyBorder="1" applyAlignment="1" applyProtection="1">
      <alignment wrapText="1"/>
    </xf>
    <xf numFmtId="0" fontId="20" fillId="0" borderId="0" xfId="0" applyFont="1"/>
    <xf numFmtId="0" fontId="20" fillId="0" borderId="2" xfId="0" applyFont="1" applyFill="1" applyBorder="1" applyProtection="1"/>
    <xf numFmtId="0" fontId="20" fillId="0" borderId="1" xfId="0" applyFont="1" applyFill="1" applyBorder="1" applyAlignment="1" applyProtection="1">
      <alignment wrapText="1"/>
    </xf>
    <xf numFmtId="0" fontId="20" fillId="0" borderId="0" xfId="0" applyFont="1" applyFill="1"/>
    <xf numFmtId="0" fontId="19" fillId="0" borderId="0" xfId="0" applyFont="1"/>
    <xf numFmtId="0" fontId="21" fillId="0" borderId="1" xfId="0" applyFont="1" applyFill="1" applyBorder="1" applyAlignment="1" applyProtection="1">
      <alignment wrapText="1"/>
    </xf>
    <xf numFmtId="0" fontId="19" fillId="5" borderId="1" xfId="0" applyFont="1" applyFill="1" applyBorder="1" applyAlignment="1" applyProtection="1">
      <alignment wrapText="1"/>
    </xf>
    <xf numFmtId="0" fontId="19" fillId="5" borderId="2" xfId="0" applyFont="1" applyFill="1" applyBorder="1" applyProtection="1"/>
    <xf numFmtId="0" fontId="18" fillId="6" borderId="1" xfId="0" applyFont="1" applyFill="1" applyBorder="1" applyProtection="1"/>
    <xf numFmtId="44" fontId="18" fillId="6" borderId="1" xfId="1" applyNumberFormat="1" applyFont="1" applyFill="1" applyBorder="1" applyAlignment="1" applyProtection="1">
      <alignment wrapText="1"/>
    </xf>
    <xf numFmtId="44" fontId="18" fillId="6" borderId="3" xfId="1" applyFont="1" applyFill="1" applyBorder="1" applyAlignment="1" applyProtection="1">
      <alignment wrapText="1"/>
    </xf>
    <xf numFmtId="0" fontId="0" fillId="6" borderId="1" xfId="0" applyFont="1" applyFill="1" applyBorder="1"/>
    <xf numFmtId="44" fontId="0" fillId="6" borderId="1" xfId="1" applyNumberFormat="1" applyFont="1" applyFill="1" applyBorder="1" applyAlignment="1">
      <alignment wrapText="1"/>
    </xf>
    <xf numFmtId="0" fontId="2" fillId="6" borderId="2" xfId="0" applyFont="1" applyFill="1" applyBorder="1" applyAlignment="1" applyProtection="1">
      <alignment horizontal="left" indent="1"/>
    </xf>
    <xf numFmtId="0" fontId="2" fillId="6" borderId="2" xfId="0" applyFont="1" applyFill="1" applyBorder="1" applyAlignment="1">
      <alignment horizontal="left" wrapText="1" indent="1"/>
    </xf>
    <xf numFmtId="44" fontId="0" fillId="6" borderId="3" xfId="1" applyFont="1" applyFill="1" applyBorder="1" applyAlignment="1">
      <alignment wrapText="1"/>
    </xf>
    <xf numFmtId="44" fontId="0" fillId="0" borderId="1" xfId="1" applyNumberFormat="1" applyFont="1" applyFill="1" applyBorder="1" applyAlignment="1">
      <alignment wrapText="1"/>
    </xf>
    <xf numFmtId="44" fontId="0" fillId="0" borderId="3" xfId="1" applyFont="1" applyFill="1" applyBorder="1" applyAlignment="1">
      <alignment wrapText="1"/>
    </xf>
    <xf numFmtId="0" fontId="1" fillId="0" borderId="0" xfId="0" applyFont="1" applyFill="1"/>
    <xf numFmtId="0" fontId="0" fillId="0" borderId="2" xfId="0" applyFont="1" applyFill="1" applyBorder="1" applyAlignment="1">
      <alignment horizontal="left" wrapText="1"/>
    </xf>
    <xf numFmtId="0" fontId="15" fillId="0" borderId="3" xfId="0" applyFont="1" applyBorder="1" applyProtection="1"/>
    <xf numFmtId="0" fontId="15" fillId="0" borderId="4" xfId="0" applyFont="1" applyBorder="1" applyProtection="1"/>
    <xf numFmtId="44" fontId="16" fillId="0" borderId="4" xfId="0" applyNumberFormat="1" applyFont="1" applyBorder="1" applyAlignment="1" applyProtection="1">
      <alignment wrapText="1"/>
    </xf>
    <xf numFmtId="0" fontId="22" fillId="0" borderId="3" xfId="3" applyFont="1" applyBorder="1" applyAlignment="1" applyProtection="1">
      <alignment horizontal="left"/>
    </xf>
    <xf numFmtId="0" fontId="22" fillId="0" borderId="4" xfId="3" applyFont="1" applyBorder="1" applyAlignment="1" applyProtection="1">
      <alignment horizontal="left"/>
    </xf>
    <xf numFmtId="0" fontId="8" fillId="0" borderId="3" xfId="3" applyFont="1" applyBorder="1" applyAlignment="1" applyProtection="1">
      <alignment horizontal="left"/>
    </xf>
    <xf numFmtId="0" fontId="8" fillId="0" borderId="4" xfId="3" applyFont="1" applyBorder="1" applyAlignment="1" applyProtection="1">
      <alignment horizontal="left"/>
    </xf>
    <xf numFmtId="0" fontId="8" fillId="0" borderId="2" xfId="3" applyFont="1" applyBorder="1" applyAlignment="1" applyProtection="1">
      <alignment horizontal="left"/>
    </xf>
    <xf numFmtId="44" fontId="1" fillId="0" borderId="1" xfId="0" applyNumberFormat="1" applyFont="1" applyBorder="1" applyAlignment="1">
      <alignment horizontal="center"/>
    </xf>
    <xf numFmtId="44" fontId="2" fillId="0" borderId="7" xfId="1" applyNumberFormat="1" applyFont="1" applyBorder="1" applyAlignment="1">
      <alignment horizontal="left" vertical="center" wrapText="1"/>
    </xf>
    <xf numFmtId="44" fontId="2" fillId="0" borderId="8" xfId="1" applyNumberFormat="1" applyFont="1" applyBorder="1" applyAlignment="1">
      <alignment horizontal="left" vertical="center" wrapText="1"/>
    </xf>
    <xf numFmtId="44" fontId="2" fillId="0" borderId="9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>
      <alignment horizontal="left" indent="1"/>
    </xf>
    <xf numFmtId="0" fontId="18" fillId="0" borderId="1" xfId="0" applyFont="1" applyFill="1" applyBorder="1" applyProtection="1"/>
    <xf numFmtId="44" fontId="18" fillId="0" borderId="1" xfId="1" applyNumberFormat="1" applyFont="1" applyFill="1" applyBorder="1" applyAlignment="1" applyProtection="1">
      <alignment wrapText="1"/>
    </xf>
    <xf numFmtId="0" fontId="0" fillId="0" borderId="0" xfId="0" applyFont="1" applyFill="1"/>
    <xf numFmtId="0" fontId="1" fillId="0" borderId="1" xfId="0" applyFont="1" applyFill="1" applyBorder="1"/>
    <xf numFmtId="44" fontId="1" fillId="0" borderId="1" xfId="1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8" fillId="0" borderId="1" xfId="0" applyFont="1" applyFill="1" applyBorder="1"/>
    <xf numFmtId="44" fontId="18" fillId="0" borderId="1" xfId="1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4" fontId="10" fillId="0" borderId="1" xfId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 inden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/>
    <xf numFmtId="44" fontId="1" fillId="0" borderId="1" xfId="1" applyNumberFormat="1" applyFont="1" applyFill="1" applyBorder="1" applyAlignment="1">
      <alignment wrapText="1"/>
    </xf>
    <xf numFmtId="0" fontId="23" fillId="0" borderId="0" xfId="2" applyFont="1"/>
  </cellXfs>
  <cellStyles count="4">
    <cellStyle name="Currency" xfId="1" builtinId="4"/>
    <cellStyle name="Heading 1" xfId="3" builtinId="16" customBuiltin="1"/>
    <cellStyle name="Normal" xfId="0" builtinId="0"/>
    <cellStyle name="Title" xfId="2" builtinId="15" customBuiltin="1"/>
  </cellStyles>
  <dxfs count="22">
    <dxf>
      <font>
        <strike val="0"/>
        <outline val="0"/>
        <shadow val="0"/>
        <u val="none"/>
        <vertAlign val="baseline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_-[$$-1009]* #,##0.00_-;\-[$$-1009]* #,##0.00_-;_-[$$-1009]* &quot;-&quot;??_-;_-@_-"/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2" tint="-0.249977111117893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BE1E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40" descr="Return to the myCity homep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9525</xdr:colOff>
      <xdr:row>2</xdr:row>
      <xdr:rowOff>9525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525"/>
          <a:ext cx="2162175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40" descr="Return to the myCity homep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</xdr:colOff>
      <xdr:row>2</xdr:row>
      <xdr:rowOff>6350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525"/>
          <a:ext cx="2162175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40" descr="Return to the myCity homep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9525</xdr:colOff>
      <xdr:row>2</xdr:row>
      <xdr:rowOff>9525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525"/>
          <a:ext cx="2162175" cy="9715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52" displayName="Table352" ref="A14:C28" totalsRowShown="0" headerRowDxfId="21" dataDxfId="20">
  <autoFilter ref="A14:C28" xr:uid="{00000000-0009-0000-0100-000001000000}"/>
  <tableColumns count="3">
    <tableColumn id="1" xr3:uid="{00000000-0010-0000-0300-000001000000}" name="Item" dataDxfId="19"/>
    <tableColumn id="2" xr3:uid="{00000000-0010-0000-0300-000002000000}" name="Description" dataDxfId="18"/>
    <tableColumn id="3" xr3:uid="{00000000-0010-0000-0300-000003000000}" name="Anticipated Expenses" dataDxfId="0" dataCellStyle="Currency">
      <calculatedColumnFormula>SUBTOTAL(109,C2:C14)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6" displayName="Table136" ref="A31:C38" totalsRowShown="0" headerRowDxfId="17" dataDxfId="16">
  <autoFilter ref="A31:C38" xr:uid="{00000000-0009-0000-0100-000005000000}"/>
  <tableColumns count="3">
    <tableColumn id="1" xr3:uid="{00000000-0010-0000-0400-000001000000}" name="Item" dataDxfId="15"/>
    <tableColumn id="2" xr3:uid="{00000000-0010-0000-0400-000002000000}" name="Description" dataDxfId="14" dataCellStyle="Currency"/>
    <tableColumn id="5" xr3:uid="{00000000-0010-0000-0400-000005000000}" name="Amount" dataDxfId="13" dataCellStyle="Currency">
      <calculatedColumnFormula>SUBTOTAL(109,C1:C31)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357" displayName="Table357" ref="A18:D29" totalsRowShown="0" headerRowDxfId="12" dataDxfId="11">
  <autoFilter ref="A18:D29" xr:uid="{00000000-0009-0000-0100-000006000000}"/>
  <tableColumns count="4">
    <tableColumn id="1" xr3:uid="{00000000-0010-0000-0500-000001000000}" name="Item" dataDxfId="10"/>
    <tableColumn id="2" xr3:uid="{00000000-0010-0000-0500-000002000000}" name="Description" dataDxfId="9"/>
    <tableColumn id="3" xr3:uid="{00000000-0010-0000-0500-000003000000}" name="Anticipated Expenses" dataDxfId="8" dataCellStyle="Currency">
      <calculatedColumnFormula>SUM(C9:C18)</calculatedColumnFormula>
    </tableColumn>
    <tableColumn id="4" xr3:uid="{00000000-0010-0000-0500-000004000000}" name="Actual Expenses" dataDxfId="7" dataCellStyle="Currency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35" displayName="Table35" ref="A14:D28" totalsRowShown="0" headerRowDxfId="6" dataDxfId="5">
  <autoFilter ref="A14:D28" xr:uid="{00000000-0009-0000-0100-000004000000}"/>
  <tableColumns count="4">
    <tableColumn id="1" xr3:uid="{00000000-0010-0000-0600-000001000000}" name="Item" dataDxfId="4"/>
    <tableColumn id="2" xr3:uid="{00000000-0010-0000-0600-000002000000}" name="Description" dataDxfId="3"/>
    <tableColumn id="3" xr3:uid="{00000000-0010-0000-0600-000003000000}" name="Anticipated Expenses" dataDxfId="2" dataCellStyle="Currency">
      <calculatedColumnFormula>SUM(C9:C14)</calculatedColumnFormula>
    </tableColumn>
    <tableColumn id="4" xr3:uid="{00000000-0010-0000-0600-000004000000}" name="Actual Expenses" dataDxfId="1" dataCellStyle="Currenc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tabSelected="1" workbookViewId="0">
      <selection activeCell="E32" sqref="E32"/>
    </sheetView>
  </sheetViews>
  <sheetFormatPr defaultColWidth="9.1796875" defaultRowHeight="14.5" x14ac:dyDescent="0.35"/>
  <cols>
    <col min="1" max="1" width="30.81640625" style="6" customWidth="1"/>
    <col min="2" max="2" width="35.26953125" style="6" customWidth="1"/>
    <col min="3" max="3" width="30.54296875" style="7" customWidth="1"/>
    <col min="4" max="16384" width="9.1796875" style="6"/>
  </cols>
  <sheetData>
    <row r="1" spans="1:3" ht="31" x14ac:dyDescent="0.7">
      <c r="A1"/>
      <c r="B1" s="114" t="s">
        <v>60</v>
      </c>
    </row>
    <row r="2" spans="1:3" ht="45.75" customHeight="1" x14ac:dyDescent="0.75">
      <c r="A2" s="5"/>
    </row>
    <row r="3" spans="1:3" ht="21" x14ac:dyDescent="0.5">
      <c r="A3" s="16" t="s">
        <v>39</v>
      </c>
    </row>
    <row r="4" spans="1:3" ht="21" x14ac:dyDescent="0.5">
      <c r="A4" s="16" t="s">
        <v>12</v>
      </c>
    </row>
    <row r="5" spans="1:3" ht="21" x14ac:dyDescent="0.5">
      <c r="A5" s="16" t="s">
        <v>13</v>
      </c>
    </row>
    <row r="6" spans="1:3" ht="21" x14ac:dyDescent="0.5">
      <c r="A6" s="16"/>
    </row>
    <row r="7" spans="1:3" ht="15.5" hidden="1" x14ac:dyDescent="0.35">
      <c r="A7" s="88" t="s">
        <v>59</v>
      </c>
      <c r="B7" s="89"/>
      <c r="C7" s="89"/>
    </row>
    <row r="8" spans="1:3" ht="64.5" hidden="1" customHeight="1" x14ac:dyDescent="0.35">
      <c r="A8" s="44" t="s">
        <v>15</v>
      </c>
      <c r="B8" s="45" t="s">
        <v>25</v>
      </c>
      <c r="C8" s="44" t="s">
        <v>20</v>
      </c>
    </row>
    <row r="9" spans="1:3" ht="19.5" hidden="1" customHeight="1" x14ac:dyDescent="0.35">
      <c r="A9" s="46" t="s">
        <v>22</v>
      </c>
      <c r="B9" s="47"/>
      <c r="C9" s="48"/>
    </row>
    <row r="10" spans="1:3" ht="16" hidden="1" customHeight="1" x14ac:dyDescent="0.35">
      <c r="A10" s="48" t="s">
        <v>21</v>
      </c>
      <c r="B10" s="47" t="s">
        <v>24</v>
      </c>
      <c r="C10" s="50">
        <v>75</v>
      </c>
    </row>
    <row r="11" spans="1:3" ht="15.65" hidden="1" customHeight="1" x14ac:dyDescent="0.35">
      <c r="A11" s="51" t="s">
        <v>21</v>
      </c>
      <c r="B11" s="51" t="s">
        <v>23</v>
      </c>
      <c r="C11" s="52">
        <v>60</v>
      </c>
    </row>
    <row r="12" spans="1:3" ht="30" hidden="1" customHeight="1" x14ac:dyDescent="0.35">
      <c r="A12" s="85"/>
      <c r="B12" s="86"/>
      <c r="C12" s="87"/>
    </row>
    <row r="13" spans="1:3" ht="18.5" x14ac:dyDescent="0.45">
      <c r="A13" s="90" t="s">
        <v>61</v>
      </c>
      <c r="B13" s="91"/>
      <c r="C13" s="91"/>
    </row>
    <row r="14" spans="1:3" x14ac:dyDescent="0.35">
      <c r="A14" s="54" t="s">
        <v>1</v>
      </c>
      <c r="B14" s="54" t="s">
        <v>2</v>
      </c>
      <c r="C14" s="55" t="s">
        <v>4</v>
      </c>
    </row>
    <row r="15" spans="1:3" s="83" customFormat="1" x14ac:dyDescent="0.35">
      <c r="A15" s="98"/>
      <c r="B15" s="99"/>
      <c r="C15" s="100">
        <f t="shared" ref="C15:C28" si="0">SUBTOTAL(109,C2:C14)</f>
        <v>0</v>
      </c>
    </row>
    <row r="16" spans="1:3" s="83" customFormat="1" x14ac:dyDescent="0.35">
      <c r="A16" s="101"/>
      <c r="B16" s="102"/>
      <c r="C16" s="103">
        <f t="shared" si="0"/>
        <v>0</v>
      </c>
    </row>
    <row r="17" spans="1:3" s="83" customFormat="1" x14ac:dyDescent="0.35">
      <c r="A17" s="104"/>
      <c r="B17" s="105"/>
      <c r="C17" s="106">
        <f t="shared" si="0"/>
        <v>0</v>
      </c>
    </row>
    <row r="18" spans="1:3" s="83" customFormat="1" ht="15.5" x14ac:dyDescent="0.35">
      <c r="A18" s="107"/>
      <c r="B18" s="43"/>
      <c r="C18" s="108">
        <f t="shared" si="0"/>
        <v>0</v>
      </c>
    </row>
    <row r="19" spans="1:3" s="83" customFormat="1" x14ac:dyDescent="0.35">
      <c r="A19" s="109"/>
      <c r="B19" s="43"/>
      <c r="C19" s="81">
        <f t="shared" si="0"/>
        <v>0</v>
      </c>
    </row>
    <row r="20" spans="1:3" s="83" customFormat="1" x14ac:dyDescent="0.35">
      <c r="A20" s="84"/>
      <c r="B20" s="43"/>
      <c r="C20" s="81">
        <f t="shared" si="0"/>
        <v>0</v>
      </c>
    </row>
    <row r="21" spans="1:3" s="83" customFormat="1" ht="30.75" customHeight="1" x14ac:dyDescent="0.35">
      <c r="A21" s="110"/>
      <c r="B21" s="102"/>
      <c r="C21" s="103">
        <f t="shared" si="0"/>
        <v>0</v>
      </c>
    </row>
    <row r="22" spans="1:3" s="83" customFormat="1" x14ac:dyDescent="0.35">
      <c r="A22" s="111"/>
      <c r="B22" s="102"/>
      <c r="C22" s="103">
        <f t="shared" si="0"/>
        <v>0</v>
      </c>
    </row>
    <row r="23" spans="1:3" s="83" customFormat="1" x14ac:dyDescent="0.35">
      <c r="A23" s="43"/>
      <c r="B23" s="102"/>
      <c r="C23" s="103">
        <f t="shared" si="0"/>
        <v>0</v>
      </c>
    </row>
    <row r="24" spans="1:3" s="83" customFormat="1" x14ac:dyDescent="0.35">
      <c r="A24" s="112"/>
      <c r="B24" s="102"/>
      <c r="C24" s="113">
        <f t="shared" si="0"/>
        <v>0</v>
      </c>
    </row>
    <row r="25" spans="1:3" s="83" customFormat="1" x14ac:dyDescent="0.35">
      <c r="A25" s="112"/>
      <c r="B25" s="102"/>
      <c r="C25" s="113">
        <f t="shared" si="0"/>
        <v>0</v>
      </c>
    </row>
    <row r="26" spans="1:3" s="83" customFormat="1" x14ac:dyDescent="0.35">
      <c r="A26" s="104"/>
      <c r="B26" s="105"/>
      <c r="C26" s="106">
        <f t="shared" si="0"/>
        <v>0</v>
      </c>
    </row>
    <row r="27" spans="1:3" s="83" customFormat="1" x14ac:dyDescent="0.35">
      <c r="A27" s="104"/>
      <c r="B27" s="105"/>
      <c r="C27" s="106">
        <f t="shared" si="0"/>
        <v>0</v>
      </c>
    </row>
    <row r="28" spans="1:3" s="83" customFormat="1" x14ac:dyDescent="0.35">
      <c r="A28" s="104" t="s">
        <v>62</v>
      </c>
      <c r="B28" s="102"/>
      <c r="C28" s="113">
        <f t="shared" si="0"/>
        <v>0</v>
      </c>
    </row>
    <row r="29" spans="1:3" x14ac:dyDescent="0.35">
      <c r="A29" s="14"/>
      <c r="C29" s="6"/>
    </row>
    <row r="30" spans="1:3" s="25" customFormat="1" ht="15.5" x14ac:dyDescent="0.35">
      <c r="A30" s="14"/>
      <c r="B30" s="6"/>
      <c r="C30" s="6"/>
    </row>
  </sheetData>
  <mergeCells count="2">
    <mergeCell ref="A7:C7"/>
    <mergeCell ref="A13:C13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topLeftCell="A7" workbookViewId="0">
      <selection activeCell="A12" sqref="A12"/>
    </sheetView>
  </sheetViews>
  <sheetFormatPr defaultColWidth="9.1796875" defaultRowHeight="14.5" x14ac:dyDescent="0.35"/>
  <cols>
    <col min="1" max="1" width="30.81640625" style="6" customWidth="1"/>
    <col min="2" max="2" width="35.26953125" style="6" customWidth="1"/>
    <col min="3" max="3" width="30.54296875" style="7" customWidth="1"/>
    <col min="4" max="4" width="29.453125" style="6" customWidth="1"/>
    <col min="5" max="16384" width="9.1796875" style="6"/>
  </cols>
  <sheetData>
    <row r="1" spans="1:4" ht="31" x14ac:dyDescent="0.7">
      <c r="A1"/>
      <c r="B1" s="33" t="s">
        <v>47</v>
      </c>
    </row>
    <row r="2" spans="1:4" ht="45.75" customHeight="1" x14ac:dyDescent="0.75">
      <c r="A2" s="5"/>
    </row>
    <row r="3" spans="1:4" ht="21" x14ac:dyDescent="0.5">
      <c r="A3" s="16" t="s">
        <v>39</v>
      </c>
    </row>
    <row r="4" spans="1:4" ht="21" x14ac:dyDescent="0.5">
      <c r="A4" s="16" t="s">
        <v>12</v>
      </c>
    </row>
    <row r="5" spans="1:4" ht="21" x14ac:dyDescent="0.5">
      <c r="A5" s="16" t="s">
        <v>13</v>
      </c>
    </row>
    <row r="6" spans="1:4" ht="21" x14ac:dyDescent="0.5">
      <c r="A6" s="16" t="s">
        <v>40</v>
      </c>
    </row>
    <row r="7" spans="1:4" ht="21" x14ac:dyDescent="0.5">
      <c r="A7" s="16" t="s">
        <v>11</v>
      </c>
    </row>
    <row r="8" spans="1:4" ht="21" x14ac:dyDescent="0.5">
      <c r="A8" s="16"/>
    </row>
    <row r="9" spans="1:4" ht="18.5" x14ac:dyDescent="0.45">
      <c r="A9" s="90" t="s">
        <v>14</v>
      </c>
      <c r="B9" s="91"/>
      <c r="C9" s="91"/>
      <c r="D9" s="92"/>
    </row>
    <row r="10" spans="1:4" s="69" customFormat="1" x14ac:dyDescent="0.35">
      <c r="A10" s="63" t="s">
        <v>55</v>
      </c>
      <c r="B10" s="63" t="s">
        <v>2</v>
      </c>
      <c r="C10" s="64" t="s">
        <v>4</v>
      </c>
      <c r="D10" s="64" t="s">
        <v>5</v>
      </c>
    </row>
    <row r="11" spans="1:4" s="68" customFormat="1" ht="29" x14ac:dyDescent="0.35">
      <c r="A11" s="70" t="s">
        <v>53</v>
      </c>
      <c r="B11" s="66"/>
      <c r="C11" s="67"/>
      <c r="D11" s="67"/>
    </row>
    <row r="12" spans="1:4" s="65" customFormat="1" ht="58" x14ac:dyDescent="0.35">
      <c r="A12" s="67" t="s">
        <v>54</v>
      </c>
      <c r="B12" s="66"/>
      <c r="C12" s="67"/>
      <c r="D12" s="67"/>
    </row>
    <row r="13" spans="1:4" s="65" customFormat="1" x14ac:dyDescent="0.35">
      <c r="A13" s="71" t="s">
        <v>56</v>
      </c>
      <c r="B13" s="72" t="s">
        <v>2</v>
      </c>
      <c r="C13" s="71" t="s">
        <v>4</v>
      </c>
      <c r="D13" s="71" t="s">
        <v>5</v>
      </c>
    </row>
    <row r="14" spans="1:4" ht="64.5" customHeight="1" x14ac:dyDescent="0.35">
      <c r="A14" s="44" t="s">
        <v>15</v>
      </c>
      <c r="B14" s="45" t="s">
        <v>25</v>
      </c>
      <c r="C14" s="44" t="s">
        <v>20</v>
      </c>
      <c r="D14" s="44" t="s">
        <v>8</v>
      </c>
    </row>
    <row r="15" spans="1:4" ht="19.5" customHeight="1" x14ac:dyDescent="0.35">
      <c r="A15" s="46" t="s">
        <v>22</v>
      </c>
      <c r="B15" s="47"/>
      <c r="C15" s="48"/>
      <c r="D15" s="49"/>
    </row>
    <row r="16" spans="1:4" ht="30" customHeight="1" x14ac:dyDescent="0.35">
      <c r="A16" s="48" t="s">
        <v>21</v>
      </c>
      <c r="B16" s="47" t="s">
        <v>24</v>
      </c>
      <c r="C16" s="50">
        <v>75</v>
      </c>
      <c r="D16" s="49"/>
    </row>
    <row r="17" spans="1:5" x14ac:dyDescent="0.35">
      <c r="A17" s="51" t="s">
        <v>21</v>
      </c>
      <c r="B17" s="51" t="s">
        <v>23</v>
      </c>
      <c r="C17" s="52">
        <v>60</v>
      </c>
      <c r="D17" s="53"/>
    </row>
    <row r="18" spans="1:5" x14ac:dyDescent="0.35">
      <c r="A18" s="54" t="s">
        <v>1</v>
      </c>
      <c r="B18" s="54" t="s">
        <v>2</v>
      </c>
      <c r="C18" s="55" t="s">
        <v>4</v>
      </c>
      <c r="D18" s="55" t="s">
        <v>5</v>
      </c>
    </row>
    <row r="19" spans="1:5" x14ac:dyDescent="0.35">
      <c r="A19" s="9" t="s">
        <v>21</v>
      </c>
      <c r="B19" s="8"/>
      <c r="C19" s="11"/>
      <c r="D19" s="11"/>
    </row>
    <row r="20" spans="1:5" ht="30.75" customHeight="1" x14ac:dyDescent="0.35">
      <c r="A20" s="9" t="s">
        <v>3</v>
      </c>
      <c r="B20" s="8"/>
      <c r="C20" s="11"/>
      <c r="D20" s="11"/>
    </row>
    <row r="21" spans="1:5" ht="29" x14ac:dyDescent="0.35">
      <c r="A21" s="56" t="s">
        <v>42</v>
      </c>
      <c r="B21" s="8"/>
      <c r="C21" s="11"/>
      <c r="D21" s="11"/>
    </row>
    <row r="22" spans="1:5" x14ac:dyDescent="0.35">
      <c r="A22" s="8" t="s">
        <v>37</v>
      </c>
      <c r="B22" s="8"/>
      <c r="C22" s="11"/>
      <c r="D22" s="11"/>
    </row>
    <row r="23" spans="1:5" x14ac:dyDescent="0.35">
      <c r="A23" s="17" t="s">
        <v>41</v>
      </c>
      <c r="B23" s="8"/>
      <c r="C23" s="11"/>
      <c r="D23" s="11"/>
    </row>
    <row r="24" spans="1:5" x14ac:dyDescent="0.35">
      <c r="A24" s="57" t="s">
        <v>43</v>
      </c>
      <c r="B24" s="8"/>
      <c r="C24" s="12"/>
      <c r="D24" s="11"/>
    </row>
    <row r="25" spans="1:5" s="25" customFormat="1" ht="15.5" x14ac:dyDescent="0.35">
      <c r="A25" s="19" t="s">
        <v>10</v>
      </c>
      <c r="B25" s="19"/>
      <c r="C25" s="26">
        <f>SUM(C19:C24)</f>
        <v>0</v>
      </c>
      <c r="D25" s="26">
        <f>SUM(D19:D24)</f>
        <v>0</v>
      </c>
    </row>
    <row r="26" spans="1:5" ht="58" x14ac:dyDescent="0.35">
      <c r="A26" s="41" t="s">
        <v>51</v>
      </c>
      <c r="B26" s="1" t="s">
        <v>52</v>
      </c>
      <c r="C26" s="11">
        <f>SUM(C25*0.15)</f>
        <v>0</v>
      </c>
      <c r="D26" s="11">
        <f>SUM(D9:D23)</f>
        <v>0</v>
      </c>
    </row>
    <row r="27" spans="1:5" s="25" customFormat="1" ht="15.5" x14ac:dyDescent="0.35">
      <c r="A27" s="19" t="s">
        <v>9</v>
      </c>
      <c r="B27" s="19"/>
      <c r="C27" s="26">
        <f>SUM(C25:C26)</f>
        <v>0</v>
      </c>
      <c r="D27" s="31">
        <f>SUM(D25:D26)</f>
        <v>0</v>
      </c>
    </row>
    <row r="28" spans="1:5" ht="33.5" x14ac:dyDescent="0.75">
      <c r="A28" s="28"/>
      <c r="B28" s="29"/>
      <c r="C28" s="30"/>
      <c r="D28" s="32"/>
      <c r="E28" s="14"/>
    </row>
    <row r="29" spans="1:5" ht="18.5" x14ac:dyDescent="0.45">
      <c r="A29" s="15" t="s">
        <v>19</v>
      </c>
      <c r="B29" s="3"/>
      <c r="C29" s="35"/>
      <c r="D29" s="32"/>
    </row>
    <row r="30" spans="1:5" ht="58" x14ac:dyDescent="0.35">
      <c r="A30" s="27" t="s">
        <v>49</v>
      </c>
      <c r="B30" s="1" t="s">
        <v>6</v>
      </c>
      <c r="C30" s="36"/>
      <c r="D30" s="32"/>
    </row>
    <row r="31" spans="1:5" x14ac:dyDescent="0.35">
      <c r="A31" s="10" t="s">
        <v>1</v>
      </c>
      <c r="B31" s="10" t="s">
        <v>2</v>
      </c>
      <c r="C31" s="40" t="s">
        <v>27</v>
      </c>
      <c r="D31" s="14"/>
    </row>
    <row r="32" spans="1:5" x14ac:dyDescent="0.35">
      <c r="A32" s="8" t="s">
        <v>16</v>
      </c>
      <c r="B32" s="13"/>
      <c r="C32" s="34"/>
      <c r="D32" s="14"/>
    </row>
    <row r="33" spans="1:5" x14ac:dyDescent="0.35">
      <c r="A33" s="17" t="s">
        <v>29</v>
      </c>
      <c r="B33" s="13"/>
      <c r="C33" s="34"/>
      <c r="D33" s="14"/>
    </row>
    <row r="34" spans="1:5" x14ac:dyDescent="0.35">
      <c r="A34" s="8" t="s">
        <v>17</v>
      </c>
      <c r="B34" s="13"/>
      <c r="C34" s="34"/>
      <c r="D34" s="14"/>
    </row>
    <row r="35" spans="1:5" x14ac:dyDescent="0.35">
      <c r="A35" s="17" t="s">
        <v>0</v>
      </c>
      <c r="B35" s="4"/>
      <c r="C35" s="18"/>
      <c r="D35" s="14"/>
    </row>
    <row r="36" spans="1:5" x14ac:dyDescent="0.35">
      <c r="A36" s="8" t="s">
        <v>0</v>
      </c>
      <c r="B36" s="13"/>
      <c r="C36" s="34"/>
      <c r="D36" s="14"/>
    </row>
    <row r="37" spans="1:5" x14ac:dyDescent="0.35">
      <c r="A37" s="8" t="s">
        <v>0</v>
      </c>
      <c r="B37" s="13"/>
      <c r="C37" s="34"/>
      <c r="D37" s="14"/>
    </row>
    <row r="38" spans="1:5" s="25" customFormat="1" ht="43.5" x14ac:dyDescent="0.35">
      <c r="A38" s="19" t="s">
        <v>26</v>
      </c>
      <c r="B38" s="42" t="s">
        <v>50</v>
      </c>
      <c r="C38" s="20">
        <f>SUM(C32:C37)</f>
        <v>0</v>
      </c>
      <c r="D38" s="37"/>
    </row>
    <row r="40" spans="1:5" s="24" customFormat="1" ht="32.25" hidden="1" customHeight="1" x14ac:dyDescent="0.45">
      <c r="A40" s="94" t="s">
        <v>38</v>
      </c>
      <c r="B40" s="95"/>
      <c r="C40" s="96"/>
      <c r="D40" s="39"/>
    </row>
    <row r="41" spans="1:5" ht="18.5" hidden="1" x14ac:dyDescent="0.45">
      <c r="A41" s="21" t="s">
        <v>7</v>
      </c>
      <c r="B41" s="22"/>
      <c r="C41" s="23">
        <f>SUM(C25/2)</f>
        <v>0</v>
      </c>
      <c r="D41" s="38"/>
      <c r="E41" s="14"/>
    </row>
    <row r="42" spans="1:5" hidden="1" x14ac:dyDescent="0.35"/>
    <row r="43" spans="1:5" hidden="1" x14ac:dyDescent="0.35">
      <c r="A43" s="2" t="s">
        <v>30</v>
      </c>
      <c r="B43" s="97" t="s">
        <v>35</v>
      </c>
      <c r="C43" s="97"/>
    </row>
    <row r="44" spans="1:5" hidden="1" x14ac:dyDescent="0.35">
      <c r="A44" s="17" t="s">
        <v>31</v>
      </c>
      <c r="B44" s="93">
        <v>12000</v>
      </c>
      <c r="C44" s="93"/>
    </row>
    <row r="45" spans="1:5" hidden="1" x14ac:dyDescent="0.35">
      <c r="A45" s="43" t="s">
        <v>32</v>
      </c>
      <c r="B45" s="93">
        <v>10000</v>
      </c>
      <c r="C45" s="93"/>
    </row>
    <row r="46" spans="1:5" hidden="1" x14ac:dyDescent="0.35">
      <c r="A46" s="43" t="s">
        <v>33</v>
      </c>
      <c r="B46" s="93">
        <v>5000</v>
      </c>
      <c r="C46" s="93"/>
    </row>
    <row r="47" spans="1:5" hidden="1" x14ac:dyDescent="0.35">
      <c r="A47" s="43" t="s">
        <v>36</v>
      </c>
      <c r="B47" s="93">
        <v>2500</v>
      </c>
      <c r="C47" s="93"/>
    </row>
    <row r="48" spans="1:5" hidden="1" x14ac:dyDescent="0.35">
      <c r="A48" s="43" t="s">
        <v>34</v>
      </c>
      <c r="B48" s="93">
        <v>5000</v>
      </c>
      <c r="C48" s="93"/>
    </row>
  </sheetData>
  <mergeCells count="8">
    <mergeCell ref="B46:C46"/>
    <mergeCell ref="B47:C47"/>
    <mergeCell ref="B48:C48"/>
    <mergeCell ref="A9:D9"/>
    <mergeCell ref="A40:C40"/>
    <mergeCell ref="B43:C43"/>
    <mergeCell ref="B44:C44"/>
    <mergeCell ref="B45:C45"/>
  </mergeCells>
  <dataValidations count="1">
    <dataValidation type="list" allowBlank="1" showInputMessage="1" showErrorMessage="1" sqref="B6" xr:uid="{00000000-0002-0000-0300-000000000000}">
      <formula1>"Grant"</formula1>
    </dataValidation>
  </dataValidations>
  <pageMargins left="0.7" right="0.7" top="0.75" bottom="0.75" header="0.3" footer="0.3"/>
  <pageSetup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topLeftCell="A5" workbookViewId="0">
      <selection activeCell="A25" sqref="A25"/>
    </sheetView>
  </sheetViews>
  <sheetFormatPr defaultColWidth="9.1796875" defaultRowHeight="14.5" x14ac:dyDescent="0.35"/>
  <cols>
    <col min="1" max="1" width="30.81640625" style="6" customWidth="1"/>
    <col min="2" max="2" width="35.26953125" style="6" customWidth="1"/>
    <col min="3" max="3" width="30.54296875" style="7" customWidth="1"/>
    <col min="4" max="4" width="29.453125" style="6" customWidth="1"/>
    <col min="5" max="16384" width="9.1796875" style="6"/>
  </cols>
  <sheetData>
    <row r="1" spans="1:4" ht="31" x14ac:dyDescent="0.7">
      <c r="A1"/>
      <c r="B1" s="33" t="s">
        <v>48</v>
      </c>
    </row>
    <row r="2" spans="1:4" ht="45.75" customHeight="1" x14ac:dyDescent="0.75">
      <c r="A2" s="5"/>
    </row>
    <row r="3" spans="1:4" ht="21" x14ac:dyDescent="0.5">
      <c r="A3" s="16" t="s">
        <v>39</v>
      </c>
    </row>
    <row r="4" spans="1:4" ht="21" x14ac:dyDescent="0.5">
      <c r="A4" s="16" t="s">
        <v>12</v>
      </c>
    </row>
    <row r="5" spans="1:4" ht="21" x14ac:dyDescent="0.5">
      <c r="A5" s="16" t="s">
        <v>13</v>
      </c>
    </row>
    <row r="6" spans="1:4" ht="21" x14ac:dyDescent="0.5">
      <c r="A6" s="16" t="s">
        <v>40</v>
      </c>
    </row>
    <row r="7" spans="1:4" ht="21" x14ac:dyDescent="0.5">
      <c r="A7" s="16" t="s">
        <v>11</v>
      </c>
    </row>
    <row r="8" spans="1:4" ht="21" x14ac:dyDescent="0.5">
      <c r="A8" s="16"/>
    </row>
    <row r="9" spans="1:4" ht="18.5" x14ac:dyDescent="0.45">
      <c r="A9" s="90" t="s">
        <v>14</v>
      </c>
      <c r="B9" s="91"/>
      <c r="C9" s="91"/>
      <c r="D9" s="92"/>
    </row>
    <row r="10" spans="1:4" ht="64.5" customHeight="1" x14ac:dyDescent="0.35">
      <c r="A10" s="44" t="s">
        <v>15</v>
      </c>
      <c r="B10" s="45" t="s">
        <v>25</v>
      </c>
      <c r="C10" s="44" t="s">
        <v>20</v>
      </c>
      <c r="D10" s="44" t="s">
        <v>8</v>
      </c>
    </row>
    <row r="11" spans="1:4" ht="19.5" customHeight="1" x14ac:dyDescent="0.35">
      <c r="A11" s="46" t="s">
        <v>22</v>
      </c>
      <c r="B11" s="47"/>
      <c r="C11" s="48"/>
      <c r="D11" s="49"/>
    </row>
    <row r="12" spans="1:4" ht="30" customHeight="1" x14ac:dyDescent="0.35">
      <c r="A12" s="48" t="s">
        <v>21</v>
      </c>
      <c r="B12" s="47" t="s">
        <v>24</v>
      </c>
      <c r="C12" s="50">
        <v>75</v>
      </c>
      <c r="D12" s="49"/>
    </row>
    <row r="13" spans="1:4" x14ac:dyDescent="0.35">
      <c r="A13" s="51" t="s">
        <v>21</v>
      </c>
      <c r="B13" s="51" t="s">
        <v>23</v>
      </c>
      <c r="C13" s="52">
        <v>60</v>
      </c>
      <c r="D13" s="53"/>
    </row>
    <row r="14" spans="1:4" x14ac:dyDescent="0.35">
      <c r="A14" s="54" t="s">
        <v>1</v>
      </c>
      <c r="B14" s="54" t="s">
        <v>2</v>
      </c>
      <c r="C14" s="55" t="s">
        <v>4</v>
      </c>
      <c r="D14" s="55" t="s">
        <v>5</v>
      </c>
    </row>
    <row r="15" spans="1:4" x14ac:dyDescent="0.35">
      <c r="A15" s="78" t="s">
        <v>55</v>
      </c>
      <c r="B15" s="73"/>
      <c r="C15" s="74"/>
      <c r="D15" s="75"/>
    </row>
    <row r="16" spans="1:4" x14ac:dyDescent="0.35">
      <c r="A16" s="59" t="s">
        <v>44</v>
      </c>
      <c r="B16" s="8"/>
      <c r="C16" s="11"/>
      <c r="D16" s="11"/>
    </row>
    <row r="17" spans="1:4" ht="29" x14ac:dyDescent="0.35">
      <c r="A17" s="58" t="s">
        <v>57</v>
      </c>
      <c r="B17" s="60"/>
      <c r="C17" s="61"/>
      <c r="D17" s="62"/>
    </row>
    <row r="18" spans="1:4" x14ac:dyDescent="0.35">
      <c r="A18" s="79" t="s">
        <v>56</v>
      </c>
      <c r="B18" s="76"/>
      <c r="C18" s="77"/>
      <c r="D18" s="80"/>
    </row>
    <row r="19" spans="1:4" s="83" customFormat="1" x14ac:dyDescent="0.35">
      <c r="A19" s="84" t="s">
        <v>58</v>
      </c>
      <c r="B19" s="43"/>
      <c r="C19" s="81"/>
      <c r="D19" s="82"/>
    </row>
    <row r="20" spans="1:4" ht="30.75" customHeight="1" x14ac:dyDescent="0.35">
      <c r="A20" s="9" t="s">
        <v>3</v>
      </c>
      <c r="B20" s="8"/>
      <c r="C20" s="11"/>
      <c r="D20" s="11"/>
    </row>
    <row r="21" spans="1:4" ht="29" x14ac:dyDescent="0.35">
      <c r="A21" s="56" t="s">
        <v>45</v>
      </c>
      <c r="B21" s="8"/>
      <c r="C21" s="11"/>
      <c r="D21" s="11"/>
    </row>
    <row r="22" spans="1:4" x14ac:dyDescent="0.35">
      <c r="A22" s="17" t="s">
        <v>46</v>
      </c>
      <c r="B22" s="8"/>
      <c r="C22" s="11"/>
      <c r="D22" s="11"/>
    </row>
    <row r="23" spans="1:4" x14ac:dyDescent="0.35">
      <c r="A23" s="57" t="s">
        <v>41</v>
      </c>
      <c r="B23" s="8"/>
      <c r="C23" s="12"/>
      <c r="D23" s="11"/>
    </row>
    <row r="24" spans="1:4" x14ac:dyDescent="0.35">
      <c r="A24" s="57" t="s">
        <v>43</v>
      </c>
      <c r="B24" s="8"/>
      <c r="C24" s="12"/>
      <c r="D24" s="11"/>
    </row>
    <row r="25" spans="1:4" x14ac:dyDescent="0.35">
      <c r="A25" s="58" t="s">
        <v>0</v>
      </c>
      <c r="B25" s="8"/>
      <c r="C25" s="12"/>
      <c r="D25" s="11"/>
    </row>
    <row r="26" spans="1:4" s="25" customFormat="1" ht="15.5" x14ac:dyDescent="0.35">
      <c r="A26" s="19" t="s">
        <v>10</v>
      </c>
      <c r="B26" s="19"/>
      <c r="C26" s="26">
        <f>SUM(C16:C25)</f>
        <v>0</v>
      </c>
      <c r="D26" s="26">
        <f>SUM(D16:D25)</f>
        <v>0</v>
      </c>
    </row>
    <row r="27" spans="1:4" ht="43.5" x14ac:dyDescent="0.35">
      <c r="A27" s="41" t="s">
        <v>28</v>
      </c>
      <c r="B27" s="1" t="s">
        <v>18</v>
      </c>
      <c r="C27" s="11">
        <f>SUM(C26*0.15)</f>
        <v>0</v>
      </c>
      <c r="D27" s="11">
        <f>SUM(D9:D22)</f>
        <v>0</v>
      </c>
    </row>
    <row r="28" spans="1:4" s="25" customFormat="1" ht="15.5" x14ac:dyDescent="0.35">
      <c r="A28" s="19" t="s">
        <v>9</v>
      </c>
      <c r="B28" s="19"/>
      <c r="C28" s="26">
        <f>SUM(C26:C27)</f>
        <v>0</v>
      </c>
      <c r="D28" s="31">
        <f>SUM(D26:D27)</f>
        <v>0</v>
      </c>
    </row>
    <row r="29" spans="1:4" x14ac:dyDescent="0.35">
      <c r="A29" s="14"/>
      <c r="C29" s="6"/>
    </row>
    <row r="30" spans="1:4" x14ac:dyDescent="0.35">
      <c r="A30" s="14"/>
      <c r="C30" s="6"/>
    </row>
  </sheetData>
  <mergeCells count="1">
    <mergeCell ref="A9:D9"/>
  </mergeCells>
  <dataValidations count="1">
    <dataValidation type="list" allowBlank="1" showInputMessage="1" showErrorMessage="1" sqref="B6" xr:uid="{00000000-0002-0000-0400-000000000000}">
      <formula1>"Food Waste, Repair-Reuse "</formula1>
    </dataValidation>
  </dataValidation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CSG Budget</vt:lpstr>
      <vt:lpstr>OLD CE Grant Budget</vt:lpstr>
      <vt:lpstr>OLD CEI Budget</vt:lpstr>
    </vt:vector>
  </TitlesOfParts>
  <Company>City of Kitchener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Kropf</dc:creator>
  <cp:lastModifiedBy>Sauder, Nadine M.</cp:lastModifiedBy>
  <cp:lastPrinted>2020-12-15T00:36:14Z</cp:lastPrinted>
  <dcterms:created xsi:type="dcterms:W3CDTF">2017-12-15T20:05:36Z</dcterms:created>
  <dcterms:modified xsi:type="dcterms:W3CDTF">2023-12-19T17:57:50Z</dcterms:modified>
</cp:coreProperties>
</file>